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zvrhy\zima2026\"/>
    </mc:Choice>
  </mc:AlternateContent>
  <xr:revisionPtr revIDLastSave="0" documentId="13_ncr:1_{732450E6-F7F6-48D3-98BD-1F7754995C8F}" xr6:coauthVersionLast="47" xr6:coauthVersionMax="47" xr10:uidLastSave="{00000000-0000-0000-0000-000000000000}"/>
  <bookViews>
    <workbookView xWindow="19080" yWindow="-120" windowWidth="19440" windowHeight="14880" tabRatio="907" firstSheet="1" activeTab="11" xr2:uid="{00000000-000D-0000-FFFF-FFFF00000000}"/>
  </bookViews>
  <sheets>
    <sheet name="eam3-k-1" sheetId="1" r:id="rId1"/>
    <sheet name="eam3-k-2" sheetId="2" r:id="rId2"/>
    <sheet name="eam3-k-3" sheetId="3" r:id="rId3"/>
    <sheet name="ai3s-k-1" sheetId="4" r:id="rId4"/>
    <sheet name="ai3s-k-2" sheetId="5" r:id="rId5"/>
    <sheet name="ai3s-k-3" sheetId="6" r:id="rId6"/>
    <sheet name="mcr-k-1" sheetId="7" r:id="rId7"/>
    <sheet name="mcr-k-2" sheetId="8" r:id="rId8"/>
    <sheet name="mcr-k-3" sheetId="9" r:id="rId9"/>
    <sheet name="ai2-k-1" sheetId="13" r:id="rId10"/>
    <sheet name="ai2-k-2" sheetId="14" r:id="rId11"/>
    <sheet name="im2-k-1" sheetId="15" r:id="rId12"/>
    <sheet name="im2-k-2" sheetId="16" r:id="rId13"/>
    <sheet name="Přehled" sheetId="17" r:id="rId1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5" i="15" l="1"/>
  <c r="K49" i="16"/>
  <c r="K49" i="14"/>
  <c r="K53" i="2"/>
  <c r="K54" i="1"/>
  <c r="K51" i="13"/>
  <c r="K55" i="9"/>
  <c r="K54" i="8"/>
  <c r="K55" i="7"/>
  <c r="K51" i="6"/>
  <c r="K53" i="5"/>
  <c r="K51" i="4"/>
  <c r="K53" i="3"/>
</calcChain>
</file>

<file path=xl/sharedStrings.xml><?xml version="1.0" encoding="utf-8"?>
<sst xmlns="http://schemas.openxmlformats.org/spreadsheetml/2006/main" count="847" uniqueCount="492">
  <si>
    <t>eam3-k-1</t>
  </si>
  <si>
    <t>Ekonomika a management - 1. ročník</t>
  </si>
  <si>
    <t>Počet studentů:</t>
  </si>
  <si>
    <t>Přehled předmětů</t>
  </si>
  <si>
    <t>Předmět</t>
  </si>
  <si>
    <t>Vyučující</t>
  </si>
  <si>
    <t>Počet hodin</t>
  </si>
  <si>
    <t>KAL/KSEA1</t>
  </si>
  <si>
    <t>Seminář z anglického jazyka I</t>
  </si>
  <si>
    <t>KE/KMAE1</t>
  </si>
  <si>
    <t>Ing. Martina Hedvičáková, Ph.D.</t>
  </si>
  <si>
    <t>Základy makroekonomie I</t>
  </si>
  <si>
    <t>KE/KNOP</t>
  </si>
  <si>
    <t>Ing. Gabriela Trnková, Ph.D.</t>
  </si>
  <si>
    <t>Podniková ekonomika</t>
  </si>
  <si>
    <t>KE/KZAFI</t>
  </si>
  <si>
    <t>Ing. Jaroslava Dittrichová, Ph.D.</t>
  </si>
  <si>
    <t>Základy financí</t>
  </si>
  <si>
    <t>KIKM/KZMA1</t>
  </si>
  <si>
    <t>Mgr. Jiří Haviger, Ph.D.; Mgr. Josef Toman, Ph.D.</t>
  </si>
  <si>
    <t>Základy matematiky I</t>
  </si>
  <si>
    <t>KM/KPSY1</t>
  </si>
  <si>
    <t>Mgr. Markéta Levínská, Ph.D.</t>
  </si>
  <si>
    <t>Psychologie I</t>
  </si>
  <si>
    <t>KM/KZMN1</t>
  </si>
  <si>
    <t>doc. Ing. Marcela Sokolová, Ph.D.</t>
  </si>
  <si>
    <t>Základy managementu I</t>
  </si>
  <si>
    <t>eam3-k-2</t>
  </si>
  <si>
    <t>Ekonomika a management - 2. ročník</t>
  </si>
  <si>
    <t xml:space="preserve">Počet studentů: </t>
  </si>
  <si>
    <t>KAL/KOAJ1</t>
  </si>
  <si>
    <t>Odborný anglický jazyk I</t>
  </si>
  <si>
    <t>KE/KBPS</t>
  </si>
  <si>
    <t>Bankovní produkty a služby</t>
  </si>
  <si>
    <t>KE/KMEFI</t>
  </si>
  <si>
    <t>Mezinárodní finance</t>
  </si>
  <si>
    <t>KE/KPOD</t>
  </si>
  <si>
    <t>Podnikové daně</t>
  </si>
  <si>
    <t>KE/KUCTP</t>
  </si>
  <si>
    <t>Ing. Libuše Svobodová, Ph.D.</t>
  </si>
  <si>
    <t>Účetnictví podniku</t>
  </si>
  <si>
    <t>KIKM/KPSTA</t>
  </si>
  <si>
    <t>RNDr. Josef Dolejš, Ph.D.</t>
  </si>
  <si>
    <t>Pravděpodobnost a statistika</t>
  </si>
  <si>
    <t>KM/KKRMN</t>
  </si>
  <si>
    <t>Krizový management</t>
  </si>
  <si>
    <t>eam-k-3</t>
  </si>
  <si>
    <t>Ekonomika a management - 3. ročník</t>
  </si>
  <si>
    <t>KAL/KOAJ3</t>
  </si>
  <si>
    <t>Odborný anglický jazyk III</t>
  </si>
  <si>
    <t>KAL/KOPE</t>
  </si>
  <si>
    <t>Obchodní a podnikatelská etika</t>
  </si>
  <si>
    <t>KE/KDRPO</t>
  </si>
  <si>
    <t xml:space="preserve">Drobné podnikání </t>
  </si>
  <si>
    <t>KE/KMEZO</t>
  </si>
  <si>
    <t>Mezinárodní obchod</t>
  </si>
  <si>
    <t>KE/KPFT</t>
  </si>
  <si>
    <t>Podnik a finanční trh</t>
  </si>
  <si>
    <t>KIT/KUPI</t>
  </si>
  <si>
    <t>doc. Ing. Pavel Čech, Ph.D.</t>
  </si>
  <si>
    <t>Úvod do podnikové informatiky</t>
  </si>
  <si>
    <t>KM/KPRV2</t>
  </si>
  <si>
    <t>Mgr. Tomáš Ledvinka, Ph.D.</t>
  </si>
  <si>
    <t>Právo II</t>
  </si>
  <si>
    <t>Metodologický seminář</t>
  </si>
  <si>
    <t>ai3s-k-1</t>
  </si>
  <si>
    <t>Aplikovaná informatika bakalářské studium - 1. ročník</t>
  </si>
  <si>
    <t>KIKM/KUPRO</t>
  </si>
  <si>
    <t>Úvod do programování</t>
  </si>
  <si>
    <t>KIKM/KZMI1</t>
  </si>
  <si>
    <t>Základy matematiky pro informatiky I</t>
  </si>
  <si>
    <t>KIT/KPRIP</t>
  </si>
  <si>
    <t>prof. RNDr. Peter Mikulecký, PhD.</t>
  </si>
  <si>
    <t>Principy počítačů</t>
  </si>
  <si>
    <t>KIT/KSYSP</t>
  </si>
  <si>
    <t>Systémové přístupy</t>
  </si>
  <si>
    <t>Technologie pro publikování na webu I</t>
  </si>
  <si>
    <t>KUOMO</t>
  </si>
  <si>
    <t>Ing. Tomáš Nacházel, Ph.D.</t>
  </si>
  <si>
    <t>Úvod do objektového modelování</t>
  </si>
  <si>
    <t>ai3s-k-2</t>
  </si>
  <si>
    <t>Aplikovaná informatika bakalářské studium - 2. ročník</t>
  </si>
  <si>
    <t>doc. Ing. Václav Janeček, CSc.</t>
  </si>
  <si>
    <t>KIKM/KDBS</t>
  </si>
  <si>
    <t>Databázové systémy I</t>
  </si>
  <si>
    <t>KIKM/KPALG</t>
  </si>
  <si>
    <t>Pokročilá algoritmizace</t>
  </si>
  <si>
    <t>KIKM/KPGR1</t>
  </si>
  <si>
    <t>Počítačová grafika I</t>
  </si>
  <si>
    <t>KIKM/KPRPA</t>
  </si>
  <si>
    <t>prof. RNDr. Josef Hynek, MBA, Ph.D.</t>
  </si>
  <si>
    <t>Programovací paradigmata</t>
  </si>
  <si>
    <t>KIT/KPSI1</t>
  </si>
  <si>
    <t>Počítačové sítě I</t>
  </si>
  <si>
    <t>Aplikovaná informatika bakalářské studium - 3. ročník</t>
  </si>
  <si>
    <t>KIT/KAUTS</t>
  </si>
  <si>
    <t>Autonomní systémy</t>
  </si>
  <si>
    <t>KIT/KOMO1</t>
  </si>
  <si>
    <t>doc. Ing. Hana Tomášková, Ph.D.</t>
  </si>
  <si>
    <t>Objektové modelování I</t>
  </si>
  <si>
    <t>mcr-k-1</t>
  </si>
  <si>
    <t>Management cestovního ruchu - 1. ročník</t>
  </si>
  <si>
    <t>KAL/KOAC1</t>
  </si>
  <si>
    <t>Mgr. Jaroslav Kacetl, Ph.D.</t>
  </si>
  <si>
    <t>Odborný AJ pro cestovní ruch I</t>
  </si>
  <si>
    <t>KAL/KPCA1</t>
  </si>
  <si>
    <t>Průvodcovská činnost v AJ I</t>
  </si>
  <si>
    <t>KE/KMIE1</t>
  </si>
  <si>
    <t>Mikroekonomie I</t>
  </si>
  <si>
    <t>KIT/KAITC</t>
  </si>
  <si>
    <t>Mgr. Hana Rohrová</t>
  </si>
  <si>
    <t>Aplikované informační technologie pro CR</t>
  </si>
  <si>
    <t>KRCR/KMET</t>
  </si>
  <si>
    <t>doc. Ing. Martina Pásková, Ph.D.</t>
  </si>
  <si>
    <t>KRCR/KZCR</t>
  </si>
  <si>
    <t>prof. RNDr. Josef Zelenka, CSc.; doc. Ing. Martina Pásková, Ph.D.</t>
  </si>
  <si>
    <t>Základy cestovního ruchu</t>
  </si>
  <si>
    <t>mcr-k-2</t>
  </si>
  <si>
    <t>Management cestovního ruchu - 2. ročník</t>
  </si>
  <si>
    <t>KAL/KOAC3</t>
  </si>
  <si>
    <t>Odborný AJ pro cestovní ruch III</t>
  </si>
  <si>
    <t>KAL/KPCA3</t>
  </si>
  <si>
    <t>Průvodcovská činnost v AJ III</t>
  </si>
  <si>
    <t>KRCR/KGEOG</t>
  </si>
  <si>
    <t>Mgr. David Chaloupský, Ph.D.; RNDr. Mgr. Tomáš Burda, Ph.D.</t>
  </si>
  <si>
    <t>Geografie</t>
  </si>
  <si>
    <t>KRCR/KMPRA</t>
  </si>
  <si>
    <t>Metodika práce průvodce CR</t>
  </si>
  <si>
    <t>KRCR/KTCR1</t>
  </si>
  <si>
    <t>Technika a management služeb CR I</t>
  </si>
  <si>
    <t>KRCR/KVKDC</t>
  </si>
  <si>
    <t>Mgr. Pavlína Chaloupská, Ph.D.</t>
  </si>
  <si>
    <t>Využití kulturního dědictví v CR</t>
  </si>
  <si>
    <t>mcr-k-3</t>
  </si>
  <si>
    <t>Management cestovního ruchu - 3. ročník</t>
  </si>
  <si>
    <t>KAL/KOAC5</t>
  </si>
  <si>
    <t>Odborný AJ pro cestovní ruch V</t>
  </si>
  <si>
    <t>KAL/KOBA1</t>
  </si>
  <si>
    <t>prof. PhDr. Blanka Klímová, M.A., Ph.D.</t>
  </si>
  <si>
    <t>Obchodní angličtina I</t>
  </si>
  <si>
    <t>KAL/KPAJ2</t>
  </si>
  <si>
    <t>Překladatelství v anglickém jazyce II</t>
  </si>
  <si>
    <t>Drobné podnikání</t>
  </si>
  <si>
    <t>KE/KFIRP</t>
  </si>
  <si>
    <t>Ing. Eva Freibauer Hamplová, Ph.D.</t>
  </si>
  <si>
    <t>Finanční řízení podniku</t>
  </si>
  <si>
    <t>KRCR/KEKOL</t>
  </si>
  <si>
    <t>Ekologie</t>
  </si>
  <si>
    <t>KRCR/KGCRS</t>
  </si>
  <si>
    <t>Geografie cestovního ruchu světa</t>
  </si>
  <si>
    <t>KRCR/KMACR</t>
  </si>
  <si>
    <t>prof. RNDr. Josef Zelenka, CSc.</t>
  </si>
  <si>
    <t>Marketing a informatika cestovního ruchu</t>
  </si>
  <si>
    <t>spolu s ai3-k-1</t>
  </si>
  <si>
    <t>ai2-k-1</t>
  </si>
  <si>
    <t>Aplikovaná informatika navazující - 1. ročník</t>
  </si>
  <si>
    <t>KIKM/KDMO</t>
  </si>
  <si>
    <t>RNDr. Andrea Ševčíková, Ph.D.</t>
  </si>
  <si>
    <t>Diskrétní metody a optimalizace</t>
  </si>
  <si>
    <t>Ing. Monika Borkovcová, Ph.D.</t>
  </si>
  <si>
    <t>KIKM/KPPRO</t>
  </si>
  <si>
    <t>Pokročilé programování</t>
  </si>
  <si>
    <t>KIT/KKOS</t>
  </si>
  <si>
    <t>doc. RNDr. Kamila Štekerová, Ph.D.</t>
  </si>
  <si>
    <t>Komplexní systémy</t>
  </si>
  <si>
    <t>KIT/KOBDA</t>
  </si>
  <si>
    <t>Ochrana a bezpečnost dat a informací</t>
  </si>
  <si>
    <t>ai2-k-2</t>
  </si>
  <si>
    <t>Aplikovaná informatika navazující - 2. ročník</t>
  </si>
  <si>
    <t>KAL/KSEA3</t>
  </si>
  <si>
    <t>Seminář z anglického jazyka III</t>
  </si>
  <si>
    <t>KIKM/KSTMO</t>
  </si>
  <si>
    <t>Ing. Kateřina Frončková, Ph.D.</t>
  </si>
  <si>
    <t>spolu s im2-k-2</t>
  </si>
  <si>
    <t>Statistické modely a data</t>
  </si>
  <si>
    <t>KIKM/KSYPR</t>
  </si>
  <si>
    <t>doc. Ing. Filip Malý, Ph.D.</t>
  </si>
  <si>
    <t>Systémové programování</t>
  </si>
  <si>
    <t>im2-k-1</t>
  </si>
  <si>
    <t>Informační management navazující - 1. ročník</t>
  </si>
  <si>
    <t>KE/KMAE2</t>
  </si>
  <si>
    <t>Mgr. Martina Hedvičáková, Ph.D.</t>
  </si>
  <si>
    <t>Makroekonomie II</t>
  </si>
  <si>
    <t>KE/KMNGU</t>
  </si>
  <si>
    <t>Manažerské účetnictví</t>
  </si>
  <si>
    <t>KE/KPOJI</t>
  </si>
  <si>
    <t>Pojišťovnictví</t>
  </si>
  <si>
    <t>KIKM/KMOV1</t>
  </si>
  <si>
    <t>prof. Ing. Josef Jablonský, CSc.</t>
  </si>
  <si>
    <t>Metody operačního výzkumu I</t>
  </si>
  <si>
    <t>spolu s ai2-k-1</t>
  </si>
  <si>
    <t>KIT/KSPM1</t>
  </si>
  <si>
    <t>Systémy pro podporu managementu I</t>
  </si>
  <si>
    <t>im2-k-2</t>
  </si>
  <si>
    <t>Informační management navazující - 2. ročník</t>
  </si>
  <si>
    <t>KAL/KCORP</t>
  </si>
  <si>
    <t xml:space="preserve">Corporate Communication </t>
  </si>
  <si>
    <t>spolu s ai2-k-2</t>
  </si>
  <si>
    <t>KIT/KPRI2</t>
  </si>
  <si>
    <t>doc. Ing. Pavel Čech, Ph.D.; Mgr. Hana Rohrová</t>
  </si>
  <si>
    <t>Podniková informatika II</t>
  </si>
  <si>
    <t>KM/KMAME</t>
  </si>
  <si>
    <t>Ing. Václav Zubr, Ph.D.</t>
  </si>
  <si>
    <t>Manažerské metody</t>
  </si>
  <si>
    <t>Počet studentů</t>
  </si>
  <si>
    <t>Obsazeno</t>
  </si>
  <si>
    <t>Datum/Obor</t>
  </si>
  <si>
    <t>eam-k-2</t>
  </si>
  <si>
    <t>akcemi</t>
  </si>
  <si>
    <t>doc. Mgr. Josef Horálek, Ph.D.</t>
  </si>
  <si>
    <t>KIKM/KNOSQ</t>
  </si>
  <si>
    <t>NoSQL databáze</t>
  </si>
  <si>
    <t>Ing. Helena Vychová, Ph.D.</t>
  </si>
  <si>
    <t>ai3s-k-3</t>
  </si>
  <si>
    <t>KIKM/KPSTI</t>
  </si>
  <si>
    <t>Pravděpodobnost a statistika pro informatiky</t>
  </si>
  <si>
    <t>KIT/KOS2</t>
  </si>
  <si>
    <t>Operační systémy II</t>
  </si>
  <si>
    <t>Corporate Communication</t>
  </si>
  <si>
    <t>KIT/KSU</t>
  </si>
  <si>
    <t>Ing. Barbora Tesařová, Ph.D.</t>
  </si>
  <si>
    <t>doc. Mgr. et Mgr. Marcel Pikhart, Ph.D.</t>
  </si>
  <si>
    <t>doc. Mgr. Tomáš Kozel, Ph.D; Ing. Karel Malý, Ph.D.</t>
  </si>
  <si>
    <t>Mgr. David Chaloupský, Ph.D.</t>
  </si>
  <si>
    <t>Strojové učení I</t>
  </si>
  <si>
    <t>Mgr. Gábor Gutai</t>
  </si>
  <si>
    <t>doc. Mgr. Miloslava Černá, Ph.D.</t>
  </si>
  <si>
    <t>prof. PhDr. Ilona Semrádová, Ph.D.</t>
  </si>
  <si>
    <t>Ing. Veronika Židová, Ph.D.</t>
  </si>
  <si>
    <t>Ing. Veronika Židová, Ph.D.; prof. RNDr. Josef Zelenka, CSc.</t>
  </si>
  <si>
    <t>spolu s ai3-k-2</t>
  </si>
  <si>
    <t>Ing. Agáta Milanov, Ph.D.</t>
  </si>
  <si>
    <t>doc. Ing. Ivan Soukal, Ph.D.</t>
  </si>
  <si>
    <t>Ing. Marek Zanker, Ph.D.</t>
  </si>
  <si>
    <t>Ing. Zuzana Němcová, Ph.D.</t>
  </si>
  <si>
    <t>DOD</t>
  </si>
  <si>
    <t>KIT/KTW1A</t>
  </si>
  <si>
    <t>Ing. Zuzana Němcová. Ph.D.</t>
  </si>
  <si>
    <t>Přehled časového rozvržení konzultativní formy studia na zimní semestr 2026/2027</t>
  </si>
  <si>
    <t>Management inovací a AI</t>
  </si>
  <si>
    <t>Ing. Lukáš Režný, Ph.D.</t>
  </si>
  <si>
    <t>Ing. Vít Jedlička, Ph.D.</t>
  </si>
  <si>
    <t>Ing. Vítězslav Hálek, MBA, Ph.D.</t>
  </si>
  <si>
    <t>Ing. Jakub Beneš</t>
  </si>
  <si>
    <t>Ing. Et Bc. Martin Král, Ph.D.</t>
  </si>
  <si>
    <t>Ing. Martina Husáková, Ph.D.</t>
  </si>
  <si>
    <t>Ing. Dominik Palla, Ph.D.</t>
  </si>
  <si>
    <t>doc. Ing. Pavel Bachmann, Ph.D.</t>
  </si>
  <si>
    <t>spolu s eam3-k-1</t>
  </si>
  <si>
    <t>KM/KMIAI</t>
  </si>
  <si>
    <t>KIKM/KZMA1     Haviger, Toman     J1</t>
  </si>
  <si>
    <t>KE/KZAFI     Dittrichová     J3</t>
  </si>
  <si>
    <t>KE/KMAE1     Hedvičáková     J3</t>
  </si>
  <si>
    <t>KM/KZMN1     Sokolová     J3</t>
  </si>
  <si>
    <t>KM/KPSY1     Levínská     J3</t>
  </si>
  <si>
    <t>KAL/KSEA1     Gutai     J3</t>
  </si>
  <si>
    <t>KE/KNOP     Trnková     J3</t>
  </si>
  <si>
    <t>KE/KNOP     Trnková     J1</t>
  </si>
  <si>
    <t>Stav k 3. 6. 2026</t>
  </si>
  <si>
    <t>KIKM/KZMI1     Haviger, Toman     J1</t>
  </si>
  <si>
    <t>KIKM/KUPRO     Kozel, Malý Karel     J6, J8, J9</t>
  </si>
  <si>
    <t>KIT/KPRIP     Mikulecký     J6</t>
  </si>
  <si>
    <t>KIT/KTW1A     Milanov     J8</t>
  </si>
  <si>
    <t>KIT/KSYSP     Zanker     J1</t>
  </si>
  <si>
    <t>KIT/KUOMO     Nacházel     J1</t>
  </si>
  <si>
    <t>KIKM/KUPRO     Kozel, Malý Karel     J8, J9</t>
  </si>
  <si>
    <t>KRCR/KZCR     Zelenka, Pásková     J3</t>
  </si>
  <si>
    <t>KAL/KPCA1     Pikhart    J12</t>
  </si>
  <si>
    <t>KE/KMIE1     Režný     J12</t>
  </si>
  <si>
    <t>KIT/KAITC     Rohrová     J9</t>
  </si>
  <si>
    <t>KRCR/KMET     Pásková     J12</t>
  </si>
  <si>
    <t>KAL/KOAC1     Kacetl     J13</t>
  </si>
  <si>
    <t>KE/KNOP     Janeček     J6</t>
  </si>
  <si>
    <t>KIT/KAITC     Rohrová     J8</t>
  </si>
  <si>
    <t>KRCR/KZCR     Zelenka, Pásková     J6</t>
  </si>
  <si>
    <t>KM/KZMN1     Sokolová     J6</t>
  </si>
  <si>
    <t>KAL/KOAC1     Kacetl     J3</t>
  </si>
  <si>
    <t>KIKM/KDMO     Ševčíková     J6</t>
  </si>
  <si>
    <t>KIKM/KNOSQ     Borkovcová     J13</t>
  </si>
  <si>
    <t>KIT/KOBDA     Němcová     J1</t>
  </si>
  <si>
    <t>KAL/KSEA1     Gutai     J12</t>
  </si>
  <si>
    <t>KIKM/KPPRO     Palla     J30</t>
  </si>
  <si>
    <t>KIT/KKOS     Štekerová     J3</t>
  </si>
  <si>
    <t>,</t>
  </si>
  <si>
    <t>KIT/KOBDA     Němcová     J13</t>
  </si>
  <si>
    <t>KIT/KKOS     Štekerová     J6</t>
  </si>
  <si>
    <t>KE/KMAE2     Hedvičáková     J12</t>
  </si>
  <si>
    <t>KM/KMIAI     Bachmann     A204</t>
  </si>
  <si>
    <t>KE/KPOJI     Vychová     J6</t>
  </si>
  <si>
    <t>KE/KMAE2     Hedvičáková     J6</t>
  </si>
  <si>
    <t>KIKM/KMOV1     Jablonský     J13</t>
  </si>
  <si>
    <t>KE/KMNGU     Janeček     J12</t>
  </si>
  <si>
    <t>KE/KPOJI     Vychová     J13</t>
  </si>
  <si>
    <t>KM/KMAME     Zubr     J2</t>
  </si>
  <si>
    <t>KIT/KPRI2     Čech, Rohrová     J15</t>
  </si>
  <si>
    <t>KIKM/KSTMO     Frončková     J13</t>
  </si>
  <si>
    <t>KE/KFIRP     Freibauer Hamplová     J31</t>
  </si>
  <si>
    <t>KIT/KPRI2     Čech, Rohrová     J12</t>
  </si>
  <si>
    <t>KAL/KCORP     Pikhart     J13</t>
  </si>
  <si>
    <t>KAL/KCORP     Pikhart     A203</t>
  </si>
  <si>
    <t>KAL/KSEA3     Gutai     J31</t>
  </si>
  <si>
    <t>KIKM/KSYPR     Malý     J2, J20</t>
  </si>
  <si>
    <t>KIT/KSU     Štekerová     J6</t>
  </si>
  <si>
    <t>KIT/KSU     Štekerová     J3</t>
  </si>
  <si>
    <t>KIT/KSU     Štekerová     J30</t>
  </si>
  <si>
    <t>KAL/KOBA1     Klímová     J13</t>
  </si>
  <si>
    <t>KRCR/KEKOL     Zelenka, Pásková     J13</t>
  </si>
  <si>
    <t>KE/KFIRP     Freibauer Hamplová     J13</t>
  </si>
  <si>
    <t>KRCR/KGCRS     Chaloupský     J30</t>
  </si>
  <si>
    <t>KAL/KOAC5     Klímová     J30</t>
  </si>
  <si>
    <t>KRCR/KGCRS     Chaloupský     J31</t>
  </si>
  <si>
    <t>KAL/KPAJ2     Pikhart     J30</t>
  </si>
  <si>
    <t>KE/KDRPO     Trnková     A203</t>
  </si>
  <si>
    <t>KAL/KOBA1     Klímová     J30</t>
  </si>
  <si>
    <t>KE/KFIRP     Freibauer Hamplová     J30</t>
  </si>
  <si>
    <t>KRCR/KMACR     Zelenka     J3</t>
  </si>
  <si>
    <t>KE/KDRPO     Trnková     J13</t>
  </si>
  <si>
    <t>KRCR/KMACR     Zelenka     J13</t>
  </si>
  <si>
    <t>KM/KKRMN     Hálek     J30</t>
  </si>
  <si>
    <t>KAL/KOAJ1     Černá     J3</t>
  </si>
  <si>
    <t>KIKM/KPSTA     Dolejš     J1, J8</t>
  </si>
  <si>
    <t>KE/KMEFI     Soukal     A203</t>
  </si>
  <si>
    <t>KE/KMEFI     Soukal     J13</t>
  </si>
  <si>
    <t>KE/KPOD     Jedlička     J3</t>
  </si>
  <si>
    <t>KE/KUCTP     Svobodová     J13</t>
  </si>
  <si>
    <t>KE/KBPS     Soukal     J30</t>
  </si>
  <si>
    <t>KM/KKRMN     Hálek     J6</t>
  </si>
  <si>
    <t>KE/KMEZO     Král     A203</t>
  </si>
  <si>
    <t>KE/KDRPO     Trnková     J12</t>
  </si>
  <si>
    <t>KE/KPFT     Dittrichová     J12</t>
  </si>
  <si>
    <t>KAL/KOPE     Semrádová     J31</t>
  </si>
  <si>
    <t>KIT/KUPI     Čech     J30</t>
  </si>
  <si>
    <t>KM/KPRV2     Ledvinka     J13</t>
  </si>
  <si>
    <t>KIT/KUPI     Čech     J31</t>
  </si>
  <si>
    <t>KAL/KOAJ3     Černá     J12</t>
  </si>
  <si>
    <t>KAL/KOAJ3     Černá     J2</t>
  </si>
  <si>
    <t>KAL/KOAJ3     Černá     J30</t>
  </si>
  <si>
    <t>KE/KNOP     Janeček     J13</t>
  </si>
  <si>
    <t>KIKM/KPALG     Ševčíková     J31</t>
  </si>
  <si>
    <t>KIKM/KPRPA     Hynek     J3</t>
  </si>
  <si>
    <t>KIKM/KPGR1     Beneš     J3, J21</t>
  </si>
  <si>
    <t>KAL/KOAJ1     Gutai     J3</t>
  </si>
  <si>
    <t>KIKM/KDBS     Tesařová     J8</t>
  </si>
  <si>
    <t>KIT/KPSI1     Němcová     J6</t>
  </si>
  <si>
    <t>KIT/KPSI1     Němcová     J12</t>
  </si>
  <si>
    <t>KAL/KOAJ1     Gutai     J13</t>
  </si>
  <si>
    <t>KIKM/KDBS     Tesařová     J9</t>
  </si>
  <si>
    <t>KIKM/KPRPA     Hynek     J12</t>
  </si>
  <si>
    <t>KIKM/KPSTI     Dolejš     J1, J8</t>
  </si>
  <si>
    <t>KIT/KOMO1     Tomášková     A204</t>
  </si>
  <si>
    <t>KAL/KOAJ3     Černá     J6</t>
  </si>
  <si>
    <t>KIT/KOS2     Horálek     J6</t>
  </si>
  <si>
    <t>KIT/KOMO1     Tomášková     J30, J8</t>
  </si>
  <si>
    <t>KAL/KOAJ3     Černá     J3</t>
  </si>
  <si>
    <t>KIT/KOS2     Horálek     J12</t>
  </si>
  <si>
    <t>KM/KPRV2     Ledvinka     J30</t>
  </si>
  <si>
    <t>KRCR/KTCR1     Židová, Zelenka     J6</t>
  </si>
  <si>
    <t>KRCR/KMPRA     Židová     J6</t>
  </si>
  <si>
    <t>KE/KOAC3     Kacetl     J13</t>
  </si>
  <si>
    <t>KRCR/KVKDC     Chaloupská     J3</t>
  </si>
  <si>
    <t>KAL/KPCA3     Černá     J12</t>
  </si>
  <si>
    <t>KRCR/KVKDC     Chaloupská     J31</t>
  </si>
  <si>
    <t>KRCR/KGEOG     Chaloupský, Burda     J6</t>
  </si>
  <si>
    <t>KRCR/KVKDC     Chaloupská     J6</t>
  </si>
  <si>
    <t>KRCR/KGEOG     Chaloupský, Burda     J31</t>
  </si>
  <si>
    <t>Stav k 5. 6. 2026</t>
  </si>
  <si>
    <t>KE/KMNGU     Janeček     J31</t>
  </si>
  <si>
    <t>KIKM/KPRPA     Hynek     J6</t>
  </si>
  <si>
    <t>Noc vědy</t>
  </si>
  <si>
    <t>Haviger, Toman J1</t>
  </si>
  <si>
    <t>Dittrichová J3</t>
  </si>
  <si>
    <t>Hedvičáková J3</t>
  </si>
  <si>
    <t>Levínská J3</t>
  </si>
  <si>
    <t>Sokolová J3</t>
  </si>
  <si>
    <t>Trnková J3</t>
  </si>
  <si>
    <t>Gutai J3</t>
  </si>
  <si>
    <t>Trnková J1</t>
  </si>
  <si>
    <t>Kozel, Malý Karel J6, J8, J9</t>
  </si>
  <si>
    <t>Mikulecký J6</t>
  </si>
  <si>
    <t>Zanker J1</t>
  </si>
  <si>
    <t>Milanov J8</t>
  </si>
  <si>
    <t>Nacházel J1</t>
  </si>
  <si>
    <t>Kozel, Malý Karel J8, J9</t>
  </si>
  <si>
    <t>Zelenka, Pásková J3</t>
  </si>
  <si>
    <t>Pikhart J12</t>
  </si>
  <si>
    <t>Režný J12</t>
  </si>
  <si>
    <t>Pásková J12</t>
  </si>
  <si>
    <t>Rohrová J9</t>
  </si>
  <si>
    <t>Janeček J6</t>
  </si>
  <si>
    <t>Kacetl J13</t>
  </si>
  <si>
    <t>Rohrová J8</t>
  </si>
  <si>
    <t>Zelenka, Pásková J6</t>
  </si>
  <si>
    <t>Sokolová J6</t>
  </si>
  <si>
    <t>Kacetl J3</t>
  </si>
  <si>
    <t>Ševčíková J6</t>
  </si>
  <si>
    <t>Borkovcová J13</t>
  </si>
  <si>
    <t>Němcová J1</t>
  </si>
  <si>
    <t>Gutai J12</t>
  </si>
  <si>
    <t>Palla J30</t>
  </si>
  <si>
    <t>Štekerová J3</t>
  </si>
  <si>
    <t>Němcová J13</t>
  </si>
  <si>
    <t>Štekerová J6</t>
  </si>
  <si>
    <t>Hedvičáková J12</t>
  </si>
  <si>
    <t>Bachmann A204</t>
  </si>
  <si>
    <t>Janeček J31</t>
  </si>
  <si>
    <t>Vychová J6</t>
  </si>
  <si>
    <t>Hedvičáková J6</t>
  </si>
  <si>
    <t>Mls J12</t>
  </si>
  <si>
    <t>Jablonský J13</t>
  </si>
  <si>
    <t>Vychová J13</t>
  </si>
  <si>
    <t>Janeček J12</t>
  </si>
  <si>
    <t>Hálek J30</t>
  </si>
  <si>
    <t>Černá J3</t>
  </si>
  <si>
    <t>Dolejš J1, J8</t>
  </si>
  <si>
    <t>Soukal A203</t>
  </si>
  <si>
    <t>Jedlička J3</t>
  </si>
  <si>
    <t>Svobodová J13</t>
  </si>
  <si>
    <t>Soukal J30</t>
  </si>
  <si>
    <t>Hálek J6</t>
  </si>
  <si>
    <t>Soukal J3</t>
  </si>
  <si>
    <t>Janeček J13</t>
  </si>
  <si>
    <t>Ševčíková J31</t>
  </si>
  <si>
    <t>Hynek J6</t>
  </si>
  <si>
    <t>Beneš J3, J21</t>
  </si>
  <si>
    <t>Tesařová J8</t>
  </si>
  <si>
    <t>Němcová J6</t>
  </si>
  <si>
    <t>Němcová J12</t>
  </si>
  <si>
    <t>Gutai J13; Janeček J13</t>
  </si>
  <si>
    <t>Tesařová J9</t>
  </si>
  <si>
    <t>Hynek J12</t>
  </si>
  <si>
    <t>Hynek J3</t>
  </si>
  <si>
    <t>Ledvinka J30</t>
  </si>
  <si>
    <t>Židová, Zelenka J6</t>
  </si>
  <si>
    <t>Židová J6</t>
  </si>
  <si>
    <t>Chaloupská J3</t>
  </si>
  <si>
    <t>Černá J12</t>
  </si>
  <si>
    <t>Chaloupská J31</t>
  </si>
  <si>
    <t>Chaloupský, Burda J6</t>
  </si>
  <si>
    <t>Chaloupská J6</t>
  </si>
  <si>
    <t>Chaloupský, Burda J31</t>
  </si>
  <si>
    <t>Král A203</t>
  </si>
  <si>
    <t>Trnková J12</t>
  </si>
  <si>
    <t>Dittrichová J12</t>
  </si>
  <si>
    <t>Semrádová J31</t>
  </si>
  <si>
    <t>Čech J30</t>
  </si>
  <si>
    <t>Ledvinka J13</t>
  </si>
  <si>
    <t>Čech J31</t>
  </si>
  <si>
    <t>Černá J2</t>
  </si>
  <si>
    <t>Černá J30</t>
  </si>
  <si>
    <t>Tomášková A204</t>
  </si>
  <si>
    <t>Černá J6</t>
  </si>
  <si>
    <t>Horálek J6</t>
  </si>
  <si>
    <t>Tomášková J30, J8</t>
  </si>
  <si>
    <t>Horálek J12</t>
  </si>
  <si>
    <t>Klímová J13</t>
  </si>
  <si>
    <t>Zelenka, Pásková J13</t>
  </si>
  <si>
    <t>Freibauer Hamplová J13</t>
  </si>
  <si>
    <t>Chaloupský J30</t>
  </si>
  <si>
    <t>Klímová J30</t>
  </si>
  <si>
    <t>Chaloupský J31</t>
  </si>
  <si>
    <t>Pikhart J30</t>
  </si>
  <si>
    <t>Trnková A203</t>
  </si>
  <si>
    <t>Zelenka J3</t>
  </si>
  <si>
    <t>Freibauer Hamplová J30</t>
  </si>
  <si>
    <t>Trnková J13</t>
  </si>
  <si>
    <t>Zelenka J13</t>
  </si>
  <si>
    <t>Gutai J31</t>
  </si>
  <si>
    <t>Malý Filip J2, J20</t>
  </si>
  <si>
    <t>Frončková J13</t>
  </si>
  <si>
    <t>Pikhart J13</t>
  </si>
  <si>
    <t>Pikhart A203</t>
  </si>
  <si>
    <t>Malý Filip J20 J20</t>
  </si>
  <si>
    <t>Štekerová J30</t>
  </si>
  <si>
    <t>Zubr J2</t>
  </si>
  <si>
    <t>Čech, Rohrová J15</t>
  </si>
  <si>
    <t>Freibauer Hamplová J31</t>
  </si>
  <si>
    <t>Čech, Rohrová J12</t>
  </si>
  <si>
    <t>Horálek J8</t>
  </si>
  <si>
    <t>KIT/KOS2     Horálek     J8</t>
  </si>
  <si>
    <t>KE/KUCTP     Svobodová     J15</t>
  </si>
  <si>
    <t>Stav k 8. 6. 2026</t>
  </si>
  <si>
    <t>Svobodová J15</t>
  </si>
  <si>
    <t>Datum poslední úpravy: 8.6.2026</t>
  </si>
  <si>
    <t>KIT/KAUTS     Husáková     J12, J8</t>
  </si>
  <si>
    <t>Husáková J12, J8</t>
  </si>
  <si>
    <t>Mls, Rohrová J31</t>
  </si>
  <si>
    <t>Mls, Rohrová J12</t>
  </si>
  <si>
    <t>Mls, Rohrová J13</t>
  </si>
  <si>
    <t>KIT/KSPM1     Mls, Rohrová     J12</t>
  </si>
  <si>
    <t>KIT/KSPM1     Mls, Rohrová     J13</t>
  </si>
  <si>
    <t>KIT/KSPM1     Mls, Rohrová     J31</t>
  </si>
  <si>
    <t>Ing. Karel Mls, Ph.D.; Mgr. Hana Rohrová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</si>
</sst>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>
    <font>
      <sz val="10"/>
      <name val="Arial CE"/>
      <charset val="238"/>
    </font>
    <font>
      <sz val="10"/>
      <name val="Arial CE"/>
      <charset val="1"/>
    </font>
    <font>
      <b/>
      <sz val="16"/>
      <name val="Arial CE"/>
      <family val="2"/>
      <charset val="238"/>
    </font>
    <font>
      <b/>
      <sz val="12"/>
      <color rgb="FFFF0000"/>
      <name val="Arial CE"/>
      <charset val="238"/>
    </font>
    <font>
      <b/>
      <sz val="12"/>
      <name val="Arial CE"/>
      <charset val="238"/>
    </font>
    <font>
      <b/>
      <sz val="12"/>
      <color rgb="FFFFFFFF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1"/>
    </font>
    <font>
      <b/>
      <sz val="10"/>
      <name val="Arial CE"/>
      <charset val="1"/>
    </font>
    <font>
      <sz val="12"/>
      <name val="Arial CE"/>
      <charset val="238"/>
    </font>
    <font>
      <b/>
      <sz val="12"/>
      <color rgb="FFFF3366"/>
      <name val="Arial CE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rgb="FFFF0000"/>
      <name val="Arial CE"/>
      <family val="2"/>
      <charset val="238"/>
    </font>
    <font>
      <b/>
      <sz val="9"/>
      <name val="Arial CE"/>
      <charset val="238"/>
    </font>
    <font>
      <sz val="9"/>
      <color rgb="FFFF000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</font>
    <font>
      <sz val="10"/>
      <name val="Arial CE"/>
    </font>
  </fonts>
  <fills count="1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3366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DEADA"/>
      </patternFill>
    </fill>
    <fill>
      <patternFill patternType="solid">
        <fgColor rgb="FFFF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CCFF"/>
        <bgColor rgb="FFF2DCDB"/>
      </patternFill>
    </fill>
    <fill>
      <patternFill patternType="solid">
        <fgColor rgb="FFCCCCFF"/>
        <bgColor indexed="64"/>
      </patternFill>
    </fill>
    <fill>
      <patternFill patternType="solid">
        <fgColor rgb="FF00B0F0"/>
        <bgColor rgb="FF000080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168">
    <xf numFmtId="0" fontId="0" fillId="0" borderId="0" xfId="0"/>
    <xf numFmtId="0" fontId="1" fillId="0" borderId="0" xfId="3"/>
    <xf numFmtId="0" fontId="2" fillId="0" borderId="0" xfId="3" applyFont="1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1" fillId="0" borderId="1" xfId="3" applyFont="1" applyBorder="1"/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4" xfId="3" applyFont="1" applyBorder="1"/>
    <xf numFmtId="20" fontId="1" fillId="0" borderId="5" xfId="3" applyNumberFormat="1" applyFont="1" applyBorder="1" applyAlignment="1">
      <alignment horizontal="center"/>
    </xf>
    <xf numFmtId="20" fontId="1" fillId="0" borderId="6" xfId="3" applyNumberFormat="1" applyFont="1" applyBorder="1" applyAlignment="1">
      <alignment horizontal="center"/>
    </xf>
    <xf numFmtId="0" fontId="1" fillId="0" borderId="7" xfId="3" applyFont="1" applyBorder="1"/>
    <xf numFmtId="20" fontId="1" fillId="0" borderId="8" xfId="3" applyNumberFormat="1" applyFont="1" applyBorder="1" applyAlignment="1">
      <alignment horizontal="center" wrapText="1"/>
    </xf>
    <xf numFmtId="20" fontId="1" fillId="0" borderId="9" xfId="3" applyNumberFormat="1" applyFont="1" applyBorder="1" applyAlignment="1">
      <alignment horizontal="center" wrapText="1"/>
    </xf>
    <xf numFmtId="0" fontId="1" fillId="0" borderId="10" xfId="3" applyFont="1" applyBorder="1"/>
    <xf numFmtId="0" fontId="1" fillId="0" borderId="0" xfId="3" applyFont="1" applyBorder="1"/>
    <xf numFmtId="0" fontId="1" fillId="0" borderId="11" xfId="3" applyFont="1" applyBorder="1"/>
    <xf numFmtId="164" fontId="1" fillId="0" borderId="12" xfId="3" applyNumberFormat="1" applyFont="1" applyBorder="1"/>
    <xf numFmtId="0" fontId="1" fillId="0" borderId="13" xfId="3" applyBorder="1"/>
    <xf numFmtId="164" fontId="1" fillId="0" borderId="16" xfId="3" applyNumberFormat="1" applyFont="1" applyBorder="1"/>
    <xf numFmtId="0" fontId="1" fillId="0" borderId="17" xfId="3" applyBorder="1"/>
    <xf numFmtId="0" fontId="0" fillId="0" borderId="0" xfId="3" applyFont="1" applyAlignment="1"/>
    <xf numFmtId="0" fontId="0" fillId="0" borderId="0" xfId="3" applyFont="1"/>
    <xf numFmtId="0" fontId="6" fillId="0" borderId="19" xfId="3" applyFont="1" applyBorder="1" applyAlignment="1"/>
    <xf numFmtId="0" fontId="6" fillId="0" borderId="20" xfId="3" applyFont="1" applyBorder="1" applyAlignment="1">
      <alignment horizontal="center" wrapText="1"/>
    </xf>
    <xf numFmtId="0" fontId="6" fillId="0" borderId="18" xfId="3" applyFont="1" applyBorder="1" applyAlignment="1">
      <alignment horizontal="center" wrapText="1"/>
    </xf>
    <xf numFmtId="0" fontId="6" fillId="0" borderId="0" xfId="3" applyFont="1" applyBorder="1" applyAlignment="1"/>
    <xf numFmtId="1" fontId="6" fillId="0" borderId="19" xfId="2" applyNumberFormat="1" applyFont="1" applyBorder="1" applyAlignment="1">
      <alignment horizontal="justify"/>
    </xf>
    <xf numFmtId="1" fontId="6" fillId="0" borderId="8" xfId="2" applyNumberFormat="1" applyFont="1" applyBorder="1" applyAlignment="1">
      <alignment horizontal="justify"/>
    </xf>
    <xf numFmtId="0" fontId="0" fillId="0" borderId="0" xfId="3" applyFont="1" applyBorder="1" applyAlignment="1"/>
    <xf numFmtId="1" fontId="6" fillId="0" borderId="19" xfId="1" applyNumberFormat="1" applyFont="1" applyBorder="1" applyAlignment="1">
      <alignment horizontal="justify"/>
    </xf>
    <xf numFmtId="1" fontId="6" fillId="0" borderId="8" xfId="1" applyNumberFormat="1" applyFont="1" applyBorder="1" applyAlignment="1">
      <alignment horizontal="justify"/>
    </xf>
    <xf numFmtId="0" fontId="0" fillId="0" borderId="0" xfId="3" applyFont="1" applyAlignment="1">
      <alignment horizontal="center"/>
    </xf>
    <xf numFmtId="0" fontId="1" fillId="0" borderId="0" xfId="3" applyFont="1"/>
    <xf numFmtId="0" fontId="7" fillId="0" borderId="0" xfId="3" applyFont="1"/>
    <xf numFmtId="0" fontId="8" fillId="0" borderId="0" xfId="3" applyFont="1"/>
    <xf numFmtId="0" fontId="4" fillId="0" borderId="19" xfId="3" applyFont="1" applyBorder="1" applyAlignment="1"/>
    <xf numFmtId="0" fontId="4" fillId="0" borderId="18" xfId="3" applyFont="1" applyBorder="1" applyAlignment="1">
      <alignment horizontal="center" wrapText="1"/>
    </xf>
    <xf numFmtId="1" fontId="4" fillId="0" borderId="19" xfId="1" applyNumberFormat="1" applyFont="1" applyBorder="1" applyAlignment="1">
      <alignment horizontal="justify"/>
    </xf>
    <xf numFmtId="1" fontId="4" fillId="0" borderId="8" xfId="1" applyNumberFormat="1" applyFont="1" applyBorder="1" applyAlignment="1">
      <alignment horizontal="justify"/>
    </xf>
    <xf numFmtId="1" fontId="4" fillId="0" borderId="19" xfId="2" applyNumberFormat="1" applyFont="1" applyBorder="1" applyAlignment="1">
      <alignment horizontal="justify"/>
    </xf>
    <xf numFmtId="1" fontId="4" fillId="0" borderId="8" xfId="2" applyNumberFormat="1" applyFont="1" applyBorder="1" applyAlignment="1">
      <alignment horizontal="justify"/>
    </xf>
    <xf numFmtId="0" fontId="9" fillId="0" borderId="0" xfId="3" applyFont="1" applyAlignment="1"/>
    <xf numFmtId="0" fontId="1" fillId="0" borderId="0" xfId="3" applyAlignment="1"/>
    <xf numFmtId="0" fontId="9" fillId="0" borderId="0" xfId="3" applyFont="1" applyAlignment="1">
      <alignment horizontal="center"/>
    </xf>
    <xf numFmtId="0" fontId="1" fillId="0" borderId="22" xfId="3" applyFont="1" applyBorder="1"/>
    <xf numFmtId="1" fontId="4" fillId="0" borderId="5" xfId="1" applyNumberFormat="1" applyFont="1" applyBorder="1" applyAlignment="1">
      <alignment horizontal="justify"/>
    </xf>
    <xf numFmtId="0" fontId="1" fillId="0" borderId="0" xfId="3" applyAlignment="1">
      <alignment horizontal="center"/>
    </xf>
    <xf numFmtId="49" fontId="4" fillId="0" borderId="19" xfId="1" applyNumberFormat="1" applyFont="1" applyBorder="1" applyAlignment="1">
      <alignment horizontal="justify"/>
    </xf>
    <xf numFmtId="49" fontId="4" fillId="0" borderId="8" xfId="1" applyNumberFormat="1" applyFont="1" applyBorder="1" applyAlignment="1">
      <alignment horizontal="justify"/>
    </xf>
    <xf numFmtId="0" fontId="1" fillId="0" borderId="0" xfId="3" applyBorder="1"/>
    <xf numFmtId="0" fontId="1" fillId="0" borderId="0" xfId="3" applyAlignment="1">
      <alignment wrapText="1"/>
    </xf>
    <xf numFmtId="0" fontId="0" fillId="0" borderId="0" xfId="3" applyFont="1" applyAlignment="1">
      <alignment wrapText="1"/>
    </xf>
    <xf numFmtId="1" fontId="6" fillId="0" borderId="5" xfId="2" applyNumberFormat="1" applyFont="1" applyBorder="1" applyAlignment="1">
      <alignment horizontal="justify"/>
    </xf>
    <xf numFmtId="0" fontId="10" fillId="0" borderId="0" xfId="3" applyFont="1"/>
    <xf numFmtId="1" fontId="6" fillId="0" borderId="5" xfId="1" applyNumberFormat="1" applyFont="1" applyBorder="1" applyAlignment="1">
      <alignment horizontal="justify"/>
    </xf>
    <xf numFmtId="0" fontId="0" fillId="0" borderId="0" xfId="3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1" fillId="0" borderId="18" xfId="0" applyFont="1" applyBorder="1"/>
    <xf numFmtId="0" fontId="11" fillId="3" borderId="18" xfId="0" applyFont="1" applyFill="1" applyBorder="1" applyAlignment="1">
      <alignment horizontal="center" wrapText="1"/>
    </xf>
    <xf numFmtId="0" fontId="11" fillId="4" borderId="18" xfId="0" applyFont="1" applyFill="1" applyBorder="1"/>
    <xf numFmtId="0" fontId="14" fillId="5" borderId="18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/>
    </xf>
    <xf numFmtId="164" fontId="11" fillId="3" borderId="21" xfId="0" applyNumberFormat="1" applyFont="1" applyFill="1" applyBorder="1"/>
    <xf numFmtId="0" fontId="15" fillId="5" borderId="21" xfId="0" applyFont="1" applyFill="1" applyBorder="1" applyAlignment="1"/>
    <xf numFmtId="164" fontId="11" fillId="0" borderId="8" xfId="0" applyNumberFormat="1" applyFont="1" applyBorder="1"/>
    <xf numFmtId="0" fontId="15" fillId="5" borderId="5" xfId="0" applyFont="1" applyFill="1" applyBorder="1" applyAlignment="1"/>
    <xf numFmtId="164" fontId="11" fillId="3" borderId="19" xfId="0" applyNumberFormat="1" applyFont="1" applyFill="1" applyBorder="1"/>
    <xf numFmtId="0" fontId="15" fillId="5" borderId="19" xfId="0" applyFont="1" applyFill="1" applyBorder="1" applyAlignment="1"/>
    <xf numFmtId="0" fontId="15" fillId="5" borderId="8" xfId="0" applyFont="1" applyFill="1" applyBorder="1" applyAlignment="1"/>
    <xf numFmtId="164" fontId="11" fillId="3" borderId="5" xfId="0" applyNumberFormat="1" applyFont="1" applyFill="1" applyBorder="1"/>
    <xf numFmtId="164" fontId="11" fillId="0" borderId="5" xfId="0" applyNumberFormat="1" applyFont="1" applyBorder="1"/>
    <xf numFmtId="0" fontId="11" fillId="0" borderId="27" xfId="0" applyFont="1" applyFill="1" applyBorder="1" applyAlignment="1">
      <alignment wrapText="1"/>
    </xf>
    <xf numFmtId="0" fontId="11" fillId="0" borderId="30" xfId="0" applyFont="1" applyFill="1" applyBorder="1" applyAlignment="1">
      <alignment wrapText="1"/>
    </xf>
    <xf numFmtId="0" fontId="11" fillId="0" borderId="32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28" xfId="0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11" fillId="6" borderId="24" xfId="4" applyFont="1" applyFill="1" applyBorder="1" applyAlignment="1">
      <alignment wrapText="1"/>
    </xf>
    <xf numFmtId="0" fontId="11" fillId="7" borderId="24" xfId="0" applyFont="1" applyFill="1" applyBorder="1" applyAlignment="1">
      <alignment wrapText="1"/>
    </xf>
    <xf numFmtId="0" fontId="11" fillId="7" borderId="27" xfId="0" applyFont="1" applyFill="1" applyBorder="1" applyAlignment="1">
      <alignment wrapText="1"/>
    </xf>
    <xf numFmtId="0" fontId="11" fillId="7" borderId="30" xfId="0" applyFont="1" applyFill="1" applyBorder="1" applyAlignment="1">
      <alignment wrapText="1"/>
    </xf>
    <xf numFmtId="0" fontId="11" fillId="7" borderId="28" xfId="0" applyFont="1" applyFill="1" applyBorder="1" applyAlignment="1">
      <alignment wrapText="1"/>
    </xf>
    <xf numFmtId="0" fontId="11" fillId="7" borderId="31" xfId="0" applyFont="1" applyFill="1" applyBorder="1" applyAlignment="1">
      <alignment wrapText="1"/>
    </xf>
    <xf numFmtId="0" fontId="11" fillId="8" borderId="28" xfId="0" applyFont="1" applyFill="1" applyBorder="1" applyAlignment="1">
      <alignment wrapText="1"/>
    </xf>
    <xf numFmtId="0" fontId="11" fillId="8" borderId="29" xfId="0" applyFont="1" applyFill="1" applyBorder="1" applyAlignment="1">
      <alignment wrapText="1"/>
    </xf>
    <xf numFmtId="0" fontId="11" fillId="8" borderId="32" xfId="0" applyFont="1" applyFill="1" applyBorder="1" applyAlignment="1">
      <alignment wrapText="1"/>
    </xf>
    <xf numFmtId="0" fontId="11" fillId="8" borderId="25" xfId="0" applyFont="1" applyFill="1" applyBorder="1" applyAlignment="1">
      <alignment wrapText="1"/>
    </xf>
    <xf numFmtId="0" fontId="11" fillId="8" borderId="26" xfId="0" applyFont="1" applyFill="1" applyBorder="1" applyAlignment="1">
      <alignment wrapText="1"/>
    </xf>
    <xf numFmtId="0" fontId="11" fillId="8" borderId="31" xfId="0" applyFont="1" applyFill="1" applyBorder="1" applyAlignment="1">
      <alignment wrapText="1"/>
    </xf>
    <xf numFmtId="0" fontId="11" fillId="9" borderId="28" xfId="4" applyFont="1" applyFill="1" applyBorder="1" applyAlignment="1">
      <alignment wrapText="1"/>
    </xf>
    <xf numFmtId="0" fontId="11" fillId="10" borderId="27" xfId="0" applyFont="1" applyFill="1" applyBorder="1" applyAlignment="1">
      <alignment wrapText="1"/>
    </xf>
    <xf numFmtId="0" fontId="11" fillId="10" borderId="31" xfId="0" applyFont="1" applyFill="1" applyBorder="1" applyAlignment="1">
      <alignment wrapText="1"/>
    </xf>
    <xf numFmtId="0" fontId="11" fillId="10" borderId="30" xfId="0" applyFont="1" applyFill="1" applyBorder="1" applyAlignment="1">
      <alignment wrapText="1"/>
    </xf>
    <xf numFmtId="0" fontId="11" fillId="10" borderId="28" xfId="0" applyFont="1" applyFill="1" applyBorder="1" applyAlignment="1">
      <alignment wrapText="1"/>
    </xf>
    <xf numFmtId="0" fontId="11" fillId="11" borderId="28" xfId="0" applyFont="1" applyFill="1" applyBorder="1" applyAlignment="1">
      <alignment wrapText="1"/>
    </xf>
    <xf numFmtId="0" fontId="11" fillId="11" borderId="33" xfId="0" applyFont="1" applyFill="1" applyBorder="1" applyAlignment="1">
      <alignment wrapText="1"/>
    </xf>
    <xf numFmtId="0" fontId="11" fillId="11" borderId="0" xfId="0" applyFont="1" applyFill="1" applyBorder="1" applyAlignment="1">
      <alignment wrapText="1"/>
    </xf>
    <xf numFmtId="0" fontId="11" fillId="11" borderId="27" xfId="0" applyFont="1" applyFill="1" applyBorder="1" applyAlignment="1">
      <alignment wrapText="1"/>
    </xf>
    <xf numFmtId="0" fontId="11" fillId="11" borderId="30" xfId="0" applyFont="1" applyFill="1" applyBorder="1" applyAlignment="1">
      <alignment wrapText="1"/>
    </xf>
    <xf numFmtId="0" fontId="11" fillId="11" borderId="31" xfId="0" applyFont="1" applyFill="1" applyBorder="1" applyAlignment="1">
      <alignment wrapText="1"/>
    </xf>
    <xf numFmtId="0" fontId="11" fillId="12" borderId="29" xfId="4" applyFont="1" applyFill="1" applyBorder="1" applyAlignment="1">
      <alignment wrapText="1"/>
    </xf>
    <xf numFmtId="0" fontId="11" fillId="13" borderId="27" xfId="0" applyFont="1" applyFill="1" applyBorder="1" applyAlignment="1">
      <alignment wrapText="1"/>
    </xf>
    <xf numFmtId="0" fontId="11" fillId="13" borderId="30" xfId="0" applyFont="1" applyFill="1" applyBorder="1" applyAlignment="1">
      <alignment wrapText="1"/>
    </xf>
    <xf numFmtId="0" fontId="4" fillId="0" borderId="36" xfId="3" applyFont="1" applyBorder="1" applyAlignment="1"/>
    <xf numFmtId="1" fontId="4" fillId="0" borderId="37" xfId="1" applyNumberFormat="1" applyFont="1" applyBorder="1" applyAlignment="1">
      <alignment horizontal="justify"/>
    </xf>
    <xf numFmtId="1" fontId="4" fillId="0" borderId="38" xfId="1" applyNumberFormat="1" applyFont="1" applyBorder="1" applyAlignment="1">
      <alignment horizontal="justify"/>
    </xf>
    <xf numFmtId="1" fontId="4" fillId="0" borderId="39" xfId="1" applyNumberFormat="1" applyFont="1" applyBorder="1" applyAlignment="1">
      <alignment horizontal="justify"/>
    </xf>
    <xf numFmtId="0" fontId="11" fillId="7" borderId="0" xfId="0" applyFont="1" applyFill="1" applyBorder="1" applyAlignment="1">
      <alignment wrapText="1"/>
    </xf>
    <xf numFmtId="0" fontId="11" fillId="8" borderId="33" xfId="0" applyFont="1" applyFill="1" applyBorder="1" applyAlignment="1">
      <alignment wrapText="1"/>
    </xf>
    <xf numFmtId="0" fontId="11" fillId="8" borderId="40" xfId="0" applyFont="1" applyFill="1" applyBorder="1" applyAlignment="1">
      <alignment wrapText="1"/>
    </xf>
    <xf numFmtId="0" fontId="11" fillId="13" borderId="0" xfId="0" applyFont="1" applyFill="1" applyBorder="1" applyAlignment="1">
      <alignment wrapText="1"/>
    </xf>
    <xf numFmtId="0" fontId="11" fillId="0" borderId="40" xfId="0" applyFont="1" applyFill="1" applyBorder="1" applyAlignment="1">
      <alignment wrapText="1"/>
    </xf>
    <xf numFmtId="0" fontId="11" fillId="9" borderId="33" xfId="4" applyFont="1" applyFill="1" applyBorder="1" applyAlignment="1">
      <alignment wrapText="1"/>
    </xf>
    <xf numFmtId="0" fontId="11" fillId="10" borderId="0" xfId="0" applyFont="1" applyFill="1" applyBorder="1" applyAlignment="1">
      <alignment wrapText="1"/>
    </xf>
    <xf numFmtId="0" fontId="11" fillId="10" borderId="33" xfId="0" applyFont="1" applyFill="1" applyBorder="1" applyAlignment="1">
      <alignment wrapText="1"/>
    </xf>
    <xf numFmtId="0" fontId="11" fillId="7" borderId="33" xfId="0" applyFont="1" applyFill="1" applyBorder="1" applyAlignment="1">
      <alignment wrapText="1"/>
    </xf>
    <xf numFmtId="0" fontId="17" fillId="0" borderId="0" xfId="3" applyFont="1" applyAlignment="1"/>
    <xf numFmtId="0" fontId="18" fillId="0" borderId="0" xfId="3" applyFont="1" applyAlignment="1"/>
    <xf numFmtId="0" fontId="18" fillId="0" borderId="0" xfId="3" applyFont="1"/>
    <xf numFmtId="0" fontId="1" fillId="0" borderId="43" xfId="3" applyBorder="1"/>
    <xf numFmtId="0" fontId="1" fillId="0" borderId="44" xfId="3" applyBorder="1"/>
    <xf numFmtId="0" fontId="11" fillId="8" borderId="31" xfId="4" applyFont="1" applyFill="1" applyBorder="1" applyAlignment="1">
      <alignment wrapText="1"/>
    </xf>
    <xf numFmtId="0" fontId="11" fillId="0" borderId="0" xfId="4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0" fillId="0" borderId="18" xfId="0" applyFont="1" applyBorder="1" applyAlignment="1">
      <alignment horizontal="left"/>
    </xf>
    <xf numFmtId="0" fontId="0" fillId="3" borderId="20" xfId="3" applyFont="1" applyFill="1" applyBorder="1" applyAlignment="1">
      <alignment horizontal="center"/>
    </xf>
    <xf numFmtId="0" fontId="6" fillId="0" borderId="41" xfId="3" applyFont="1" applyBorder="1" applyAlignment="1">
      <alignment horizontal="center"/>
    </xf>
    <xf numFmtId="0" fontId="6" fillId="0" borderId="42" xfId="3" applyFont="1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2" fillId="0" borderId="0" xfId="3" applyFont="1" applyBorder="1" applyAlignment="1">
      <alignment horizontal="left"/>
    </xf>
    <xf numFmtId="0" fontId="4" fillId="0" borderId="0" xfId="3" applyFont="1" applyBorder="1" applyAlignment="1">
      <alignment horizontal="left"/>
    </xf>
    <xf numFmtId="1" fontId="5" fillId="2" borderId="14" xfId="1" applyNumberFormat="1" applyFont="1" applyFill="1" applyBorder="1" applyAlignment="1">
      <alignment horizontal="center" vertical="center" wrapText="1"/>
    </xf>
    <xf numFmtId="1" fontId="5" fillId="2" borderId="23" xfId="1" applyNumberFormat="1" applyFont="1" applyFill="1" applyBorder="1" applyAlignment="1">
      <alignment horizontal="center" vertical="center" wrapText="1"/>
    </xf>
    <xf numFmtId="1" fontId="5" fillId="2" borderId="34" xfId="1" applyNumberFormat="1" applyFont="1" applyFill="1" applyBorder="1" applyAlignment="1">
      <alignment horizontal="center" vertical="center" wrapText="1"/>
    </xf>
    <xf numFmtId="1" fontId="5" fillId="2" borderId="35" xfId="1" applyNumberFormat="1" applyFont="1" applyFill="1" applyBorder="1" applyAlignment="1">
      <alignment horizontal="center" vertical="center" wrapText="1"/>
    </xf>
    <xf numFmtId="1" fontId="5" fillId="2" borderId="4" xfId="1" applyNumberFormat="1" applyFont="1" applyFill="1" applyBorder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5" fillId="2" borderId="11" xfId="1" applyNumberFormat="1" applyFont="1" applyFill="1" applyBorder="1" applyAlignment="1">
      <alignment horizontal="center" vertical="center" wrapText="1"/>
    </xf>
    <xf numFmtId="1" fontId="5" fillId="2" borderId="15" xfId="1" applyNumberFormat="1" applyFont="1" applyFill="1" applyBorder="1" applyAlignment="1">
      <alignment horizontal="center" vertical="center" wrapText="1"/>
    </xf>
    <xf numFmtId="0" fontId="6" fillId="0" borderId="18" xfId="3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3" borderId="18" xfId="3" applyFont="1" applyFill="1" applyBorder="1" applyAlignment="1">
      <alignment horizontal="center"/>
    </xf>
    <xf numFmtId="0" fontId="4" fillId="0" borderId="20" xfId="3" applyFont="1" applyBorder="1" applyAlignment="1">
      <alignment horizontal="left"/>
    </xf>
    <xf numFmtId="1" fontId="5" fillId="2" borderId="45" xfId="1" applyNumberFormat="1" applyFont="1" applyFill="1" applyBorder="1" applyAlignment="1">
      <alignment horizontal="center" vertical="center" wrapText="1"/>
    </xf>
    <xf numFmtId="1" fontId="5" fillId="2" borderId="43" xfId="1" applyNumberFormat="1" applyFont="1" applyFill="1" applyBorder="1" applyAlignment="1">
      <alignment horizontal="center" vertical="center" wrapText="1"/>
    </xf>
    <xf numFmtId="1" fontId="5" fillId="2" borderId="46" xfId="1" applyNumberFormat="1" applyFont="1" applyFill="1" applyBorder="1" applyAlignment="1">
      <alignment horizontal="center" vertical="center" wrapText="1"/>
    </xf>
    <xf numFmtId="0" fontId="4" fillId="0" borderId="41" xfId="3" applyFont="1" applyBorder="1" applyAlignment="1">
      <alignment horizontal="center"/>
    </xf>
    <xf numFmtId="0" fontId="4" fillId="0" borderId="42" xfId="3" applyFont="1" applyBorder="1" applyAlignment="1">
      <alignment horizontal="center"/>
    </xf>
    <xf numFmtId="0" fontId="4" fillId="0" borderId="20" xfId="3" applyFont="1" applyBorder="1" applyAlignment="1">
      <alignment horizontal="center"/>
    </xf>
    <xf numFmtId="0" fontId="4" fillId="0" borderId="0" xfId="3" applyFont="1" applyBorder="1" applyAlignment="1">
      <alignment horizontal="left" vertical="center"/>
    </xf>
    <xf numFmtId="0" fontId="17" fillId="0" borderId="18" xfId="0" applyFont="1" applyBorder="1" applyAlignment="1">
      <alignment horizontal="left"/>
    </xf>
    <xf numFmtId="0" fontId="4" fillId="0" borderId="18" xfId="3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1" fontId="5" fillId="14" borderId="23" xfId="1" applyNumberFormat="1" applyFont="1" applyFill="1" applyBorder="1" applyAlignment="1">
      <alignment horizontal="center" vertical="center" wrapText="1"/>
    </xf>
    <xf numFmtId="1" fontId="5" fillId="14" borderId="35" xfId="1" applyNumberFormat="1" applyFont="1" applyFill="1" applyBorder="1" applyAlignment="1">
      <alignment horizontal="center" vertical="center" wrapText="1"/>
    </xf>
    <xf numFmtId="0" fontId="0" fillId="3" borderId="18" xfId="3" applyFont="1" applyFill="1" applyBorder="1" applyAlignment="1">
      <alignment horizontal="center"/>
    </xf>
    <xf numFmtId="0" fontId="17" fillId="0" borderId="18" xfId="0" applyFont="1" applyBorder="1" applyAlignment="1">
      <alignment horizontal="left" wrapText="1"/>
    </xf>
    <xf numFmtId="0" fontId="0" fillId="0" borderId="19" xfId="0" applyFont="1" applyBorder="1" applyAlignment="1">
      <alignment horizontal="left"/>
    </xf>
    <xf numFmtId="0" fontId="0" fillId="3" borderId="19" xfId="3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5">
    <cellStyle name="Excel Built-in Normal" xfId="4" xr:uid="{08620AD9-2498-493F-A2AA-900ACD154DF8}"/>
    <cellStyle name="Normální" xfId="0" builtinId="0"/>
    <cellStyle name="normální_PREDMETY" xfId="1" xr:uid="{00000000-0005-0000-0000-000006000000}"/>
    <cellStyle name="normální_R-KEKO" xfId="2" xr:uid="{00000000-0005-0000-0000-000007000000}"/>
    <cellStyle name="normální_R-KTI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2DCDB"/>
      <rgbColor rgb="FFCCFFFF"/>
      <rgbColor rgb="FF660066"/>
      <rgbColor rgb="FFD99694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B3A2C7"/>
      <rgbColor rgb="FFFFCC99"/>
      <rgbColor rgb="FF3366FF"/>
      <rgbColor rgb="FF33CCCC"/>
      <rgbColor rgb="FF99CC00"/>
      <rgbColor rgb="FFFFCC00"/>
      <rgbColor rgb="FFFF9900"/>
      <rgbColor rgb="FFFF3366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FFCC99"/>
      <color rgb="FFCCFFCC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99694"/>
  </sheetPr>
  <dimension ref="A1:AMK55"/>
  <sheetViews>
    <sheetView zoomScale="70" zoomScaleNormal="70" workbookViewId="0">
      <selection activeCell="A2" sqref="A2"/>
    </sheetView>
  </sheetViews>
  <sheetFormatPr defaultRowHeight="12.75"/>
  <cols>
    <col min="1" max="1" width="19.5703125" style="1" bestFit="1" customWidth="1"/>
    <col min="2" max="13" width="8.42578125" style="1" customWidth="1"/>
    <col min="14" max="14" width="16.85546875" style="1" customWidth="1"/>
    <col min="15" max="23" width="9.42578125" style="1" customWidth="1"/>
    <col min="24" max="28" width="8.42578125" style="1" customWidth="1"/>
    <col min="29" max="1025" width="9.140625" style="1" customWidth="1"/>
  </cols>
  <sheetData>
    <row r="1" spans="1:13" ht="20.25">
      <c r="A1" s="2" t="s">
        <v>0</v>
      </c>
      <c r="B1" s="136" t="s">
        <v>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4" customFormat="1" ht="15.75">
      <c r="A2" s="3" t="s">
        <v>258</v>
      </c>
    </row>
    <row r="3" spans="1:13" s="4" customFormat="1" ht="15" customHeight="1"/>
    <row r="4" spans="1:13" s="4" customFormat="1" ht="15.75">
      <c r="A4" s="4" t="s">
        <v>2</v>
      </c>
      <c r="B4" s="137">
        <v>45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15" customHeight="1" thickBot="1"/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30" customHeight="1" thickBot="1">
      <c r="A10" s="18">
        <v>46290</v>
      </c>
      <c r="B10" s="19"/>
      <c r="C10" s="19"/>
      <c r="D10" s="19"/>
      <c r="E10" s="19"/>
      <c r="F10" s="138" t="s">
        <v>250</v>
      </c>
      <c r="G10" s="138"/>
      <c r="H10" s="138"/>
      <c r="I10" s="138"/>
      <c r="J10" s="138"/>
      <c r="K10" s="138"/>
      <c r="L10" s="19"/>
      <c r="M10" s="17"/>
    </row>
    <row r="11" spans="1:13" ht="24.75" customHeight="1" thickBot="1">
      <c r="A11" s="18">
        <v>46291</v>
      </c>
      <c r="B11" s="145" t="s">
        <v>251</v>
      </c>
      <c r="C11" s="145"/>
      <c r="D11" s="145"/>
      <c r="E11" s="145"/>
      <c r="F11" s="145"/>
      <c r="G11" s="138"/>
      <c r="H11" s="127"/>
      <c r="I11" s="19"/>
      <c r="J11" s="19"/>
      <c r="K11" s="19"/>
      <c r="L11" s="19"/>
      <c r="M11" s="17"/>
    </row>
    <row r="12" spans="1:13" ht="24.7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ht="24.7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4.75" customHeight="1" thickBot="1">
      <c r="A14" s="18">
        <v>46304</v>
      </c>
      <c r="B14" s="142" t="s">
        <v>252</v>
      </c>
      <c r="C14" s="143"/>
      <c r="D14" s="143"/>
      <c r="E14" s="143"/>
      <c r="F14" s="143"/>
      <c r="G14" s="144"/>
      <c r="H14" s="19"/>
      <c r="I14" s="19"/>
      <c r="J14" s="139" t="s">
        <v>254</v>
      </c>
      <c r="K14" s="140"/>
      <c r="L14" s="140"/>
      <c r="M14" s="141"/>
    </row>
    <row r="15" spans="1:13" ht="24.75" customHeight="1" thickBot="1">
      <c r="A15" s="18">
        <v>46305</v>
      </c>
      <c r="B15" s="138" t="s">
        <v>253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ht="24.7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26" ht="24.7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26" ht="24.75" customHeight="1" thickBot="1">
      <c r="A18" s="18">
        <v>46318</v>
      </c>
      <c r="B18" s="138" t="s">
        <v>250</v>
      </c>
      <c r="C18" s="138"/>
      <c r="D18" s="138"/>
      <c r="E18" s="138"/>
      <c r="F18" s="138"/>
      <c r="G18" s="138"/>
      <c r="H18" s="19"/>
      <c r="I18" s="19"/>
      <c r="J18" s="139" t="s">
        <v>256</v>
      </c>
      <c r="K18" s="140"/>
      <c r="L18" s="140"/>
      <c r="M18" s="141"/>
    </row>
    <row r="19" spans="1:26" ht="24.75" customHeight="1" thickBot="1">
      <c r="A19" s="18">
        <v>46319</v>
      </c>
      <c r="B19" s="138" t="s">
        <v>255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26" ht="24.75" customHeigh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26" ht="24.75" customHeigh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26" ht="24.75" customHeight="1" thickBot="1">
      <c r="A22" s="18">
        <v>46332</v>
      </c>
      <c r="B22" s="19"/>
      <c r="C22" s="19"/>
      <c r="D22" s="19"/>
      <c r="E22" s="19"/>
      <c r="F22" s="19"/>
      <c r="G22" s="19"/>
      <c r="H22" s="142" t="s">
        <v>252</v>
      </c>
      <c r="I22" s="143"/>
      <c r="J22" s="143"/>
      <c r="K22" s="143"/>
      <c r="L22" s="143"/>
      <c r="M22" s="144"/>
    </row>
    <row r="23" spans="1:26" ht="24.75" customHeight="1" thickBot="1">
      <c r="A23" s="18">
        <v>46333</v>
      </c>
      <c r="B23" s="138" t="s">
        <v>256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16"/>
    </row>
    <row r="24" spans="1:26" ht="24.75" customHeight="1" thickBo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16"/>
    </row>
    <row r="25" spans="1:26" ht="24.75" customHeight="1" thickBot="1">
      <c r="A25" s="18">
        <v>46340</v>
      </c>
      <c r="B25" s="139" t="s">
        <v>254</v>
      </c>
      <c r="C25" s="140"/>
      <c r="D25" s="140"/>
      <c r="E25" s="141"/>
      <c r="F25" s="19"/>
      <c r="G25" s="19"/>
      <c r="H25" s="19"/>
      <c r="I25" s="19"/>
      <c r="J25" s="19"/>
      <c r="K25" s="19"/>
      <c r="L25" s="19"/>
      <c r="M25" s="17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16"/>
    </row>
    <row r="26" spans="1:26" ht="32.25" customHeight="1" thickBot="1">
      <c r="A26" s="18">
        <v>46346</v>
      </c>
      <c r="B26" s="138" t="s">
        <v>253</v>
      </c>
      <c r="C26" s="138"/>
      <c r="D26" s="138"/>
      <c r="E26" s="138"/>
      <c r="F26" s="138"/>
      <c r="G26" s="138"/>
      <c r="H26" s="19"/>
      <c r="I26" s="19"/>
      <c r="J26" s="139" t="s">
        <v>250</v>
      </c>
      <c r="K26" s="140"/>
      <c r="L26" s="140"/>
      <c r="M26" s="14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6"/>
    </row>
    <row r="27" spans="1:26" ht="24.75" customHeight="1" thickBot="1">
      <c r="A27" s="18">
        <v>46347</v>
      </c>
      <c r="B27" s="139" t="s">
        <v>254</v>
      </c>
      <c r="C27" s="140"/>
      <c r="D27" s="140"/>
      <c r="E27" s="141"/>
      <c r="F27" s="19"/>
      <c r="G27" s="19"/>
      <c r="H27" s="19"/>
      <c r="I27" s="19"/>
      <c r="J27" s="19"/>
      <c r="K27" s="19"/>
      <c r="L27" s="19"/>
      <c r="M27" s="17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16"/>
    </row>
    <row r="28" spans="1:26" ht="24.7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16"/>
    </row>
    <row r="29" spans="1:26" ht="24.7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16"/>
    </row>
    <row r="30" spans="1:26" ht="24.75" customHeight="1" thickBot="1">
      <c r="A30" s="18">
        <v>46360</v>
      </c>
      <c r="B30" s="138" t="s">
        <v>255</v>
      </c>
      <c r="C30" s="138"/>
      <c r="D30" s="138"/>
      <c r="E30" s="138"/>
      <c r="F30" s="138"/>
      <c r="G30" s="138"/>
      <c r="H30" s="19"/>
      <c r="I30" s="19"/>
      <c r="J30" s="139" t="s">
        <v>251</v>
      </c>
      <c r="K30" s="140"/>
      <c r="L30" s="140"/>
      <c r="M30" s="14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16"/>
    </row>
    <row r="31" spans="1:26" ht="24.75" customHeight="1" thickBot="1">
      <c r="A31" s="18">
        <v>46361</v>
      </c>
      <c r="B31" s="139" t="s">
        <v>257</v>
      </c>
      <c r="C31" s="140"/>
      <c r="D31" s="140"/>
      <c r="E31" s="141"/>
      <c r="F31" s="19"/>
      <c r="G31" s="19"/>
      <c r="H31" s="19"/>
      <c r="I31" s="19"/>
      <c r="J31" s="19"/>
      <c r="K31" s="19"/>
      <c r="L31" s="19"/>
      <c r="M31" s="17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16"/>
    </row>
    <row r="32" spans="1:26" ht="24.7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6"/>
    </row>
    <row r="33" spans="1:26" ht="24.75" customHeigh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16"/>
    </row>
    <row r="34" spans="1:26" ht="24.7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</row>
    <row r="35" spans="1:26" ht="24.7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</row>
    <row r="36" spans="1:26" ht="15" customHeight="1"/>
    <row r="37" spans="1:26" s="23" customFormat="1" ht="16.5" customHeight="1">
      <c r="A37" s="133" t="s">
        <v>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  <c r="L37" s="1"/>
      <c r="M37" s="1"/>
    </row>
    <row r="38" spans="1:26" s="23" customFormat="1">
      <c r="L38" s="22"/>
      <c r="M38" s="1"/>
    </row>
    <row r="39" spans="1:26" s="23" customFormat="1" ht="25.5">
      <c r="A39" s="24" t="s">
        <v>4</v>
      </c>
      <c r="B39" s="146" t="s">
        <v>5</v>
      </c>
      <c r="C39" s="146"/>
      <c r="D39" s="146"/>
      <c r="E39" s="146"/>
      <c r="F39" s="146"/>
      <c r="G39" s="146"/>
      <c r="H39" s="146"/>
      <c r="I39" s="146"/>
      <c r="J39" s="146"/>
      <c r="K39" s="25" t="s">
        <v>6</v>
      </c>
      <c r="L39" s="27"/>
      <c r="M39" s="1"/>
    </row>
    <row r="40" spans="1:26" s="23" customFormat="1">
      <c r="A40" s="28" t="s">
        <v>7</v>
      </c>
      <c r="B40" s="131" t="s">
        <v>225</v>
      </c>
      <c r="C40" s="131"/>
      <c r="D40" s="131"/>
      <c r="E40" s="131"/>
      <c r="F40" s="131"/>
      <c r="G40" s="131"/>
      <c r="H40" s="131"/>
      <c r="I40" s="131"/>
      <c r="J40" s="131"/>
      <c r="K40" s="132">
        <v>12</v>
      </c>
      <c r="L40" s="27"/>
      <c r="M40" s="1"/>
    </row>
    <row r="41" spans="1:26" s="23" customFormat="1" ht="25.5">
      <c r="A41" s="29" t="s">
        <v>8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2"/>
      <c r="L41" s="27"/>
      <c r="M41" s="1"/>
    </row>
    <row r="42" spans="1:26" s="23" customFormat="1">
      <c r="A42" s="28" t="s">
        <v>9</v>
      </c>
      <c r="B42" s="131" t="s">
        <v>10</v>
      </c>
      <c r="C42" s="131"/>
      <c r="D42" s="131"/>
      <c r="E42" s="131"/>
      <c r="F42" s="131"/>
      <c r="G42" s="131"/>
      <c r="H42" s="131"/>
      <c r="I42" s="131"/>
      <c r="J42" s="131"/>
      <c r="K42" s="132">
        <v>12</v>
      </c>
      <c r="L42" s="30"/>
      <c r="M42" s="1"/>
    </row>
    <row r="43" spans="1:26" s="23" customFormat="1" ht="25.5">
      <c r="A43" s="29" t="s">
        <v>11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2"/>
      <c r="L43" s="30"/>
      <c r="M43" s="1"/>
    </row>
    <row r="44" spans="1:26" s="23" customFormat="1">
      <c r="A44" s="31" t="s">
        <v>12</v>
      </c>
      <c r="B44" s="131" t="s">
        <v>13</v>
      </c>
      <c r="C44" s="131"/>
      <c r="D44" s="131"/>
      <c r="E44" s="131"/>
      <c r="F44" s="131"/>
      <c r="G44" s="131"/>
      <c r="H44" s="131"/>
      <c r="I44" s="131"/>
      <c r="J44" s="131"/>
      <c r="K44" s="132">
        <v>14</v>
      </c>
      <c r="L44" s="30"/>
      <c r="M44" s="1"/>
    </row>
    <row r="45" spans="1:26" s="23" customFormat="1" ht="25.5">
      <c r="A45" s="32" t="s">
        <v>14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2"/>
      <c r="L45" s="30"/>
    </row>
    <row r="46" spans="1:26" s="23" customFormat="1">
      <c r="A46" s="31" t="s">
        <v>15</v>
      </c>
      <c r="B46" s="131" t="s">
        <v>16</v>
      </c>
      <c r="C46" s="131"/>
      <c r="D46" s="131"/>
      <c r="E46" s="131"/>
      <c r="F46" s="131"/>
      <c r="G46" s="131"/>
      <c r="H46" s="131"/>
      <c r="I46" s="131"/>
      <c r="J46" s="131"/>
      <c r="K46" s="132">
        <v>10</v>
      </c>
      <c r="L46" s="30"/>
    </row>
    <row r="47" spans="1:26" s="23" customFormat="1">
      <c r="A47" s="32" t="s">
        <v>17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2"/>
      <c r="L47" s="30"/>
    </row>
    <row r="48" spans="1:26" s="23" customFormat="1">
      <c r="A48" s="31" t="s">
        <v>18</v>
      </c>
      <c r="B48" s="131" t="s">
        <v>19</v>
      </c>
      <c r="C48" s="131"/>
      <c r="D48" s="131"/>
      <c r="E48" s="131"/>
      <c r="F48" s="131"/>
      <c r="G48" s="131"/>
      <c r="H48" s="131"/>
      <c r="I48" s="131"/>
      <c r="J48" s="131"/>
      <c r="K48" s="132">
        <v>16</v>
      </c>
      <c r="L48" s="30" t="s">
        <v>153</v>
      </c>
    </row>
    <row r="49" spans="1:12" s="23" customFormat="1" ht="25.5">
      <c r="A49" s="32" t="s">
        <v>20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2"/>
      <c r="L49" s="30"/>
    </row>
    <row r="50" spans="1:12" s="23" customFormat="1">
      <c r="A50" s="31" t="s">
        <v>21</v>
      </c>
      <c r="B50" s="131" t="s">
        <v>22</v>
      </c>
      <c r="C50" s="131"/>
      <c r="D50" s="131"/>
      <c r="E50" s="131"/>
      <c r="F50" s="131"/>
      <c r="G50" s="131"/>
      <c r="H50" s="131"/>
      <c r="I50" s="131"/>
      <c r="J50" s="131"/>
      <c r="K50" s="132">
        <v>12</v>
      </c>
      <c r="L50" s="30"/>
    </row>
    <row r="51" spans="1:12" s="23" customFormat="1">
      <c r="A51" s="32" t="s">
        <v>23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2"/>
      <c r="L51" s="30"/>
    </row>
    <row r="52" spans="1:12" s="23" customFormat="1">
      <c r="A52" s="31" t="s">
        <v>24</v>
      </c>
      <c r="B52" s="131" t="s">
        <v>25</v>
      </c>
      <c r="C52" s="131"/>
      <c r="D52" s="131"/>
      <c r="E52" s="131"/>
      <c r="F52" s="131"/>
      <c r="G52" s="131"/>
      <c r="H52" s="131"/>
      <c r="I52" s="131"/>
      <c r="J52" s="131"/>
      <c r="K52" s="132">
        <v>12</v>
      </c>
      <c r="L52" s="30"/>
    </row>
    <row r="53" spans="1:12" s="23" customFormat="1" ht="25.5">
      <c r="A53" s="32" t="s">
        <v>26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2"/>
      <c r="L53" s="33"/>
    </row>
    <row r="54" spans="1:12" ht="4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33">
        <f>SUM(K40:K53)</f>
        <v>88</v>
      </c>
      <c r="L54" s="23"/>
    </row>
    <row r="55" spans="1:12" ht="45" customHeight="1"/>
  </sheetData>
  <mergeCells count="35">
    <mergeCell ref="B14:G14"/>
    <mergeCell ref="J30:M30"/>
    <mergeCell ref="B39:J39"/>
    <mergeCell ref="B40:J41"/>
    <mergeCell ref="K40:K41"/>
    <mergeCell ref="B31:E31"/>
    <mergeCell ref="B1:M1"/>
    <mergeCell ref="B4:M4"/>
    <mergeCell ref="B30:G30"/>
    <mergeCell ref="B19:G19"/>
    <mergeCell ref="J14:M14"/>
    <mergeCell ref="B18:G18"/>
    <mergeCell ref="J18:M18"/>
    <mergeCell ref="H22:M22"/>
    <mergeCell ref="B25:E25"/>
    <mergeCell ref="B26:G26"/>
    <mergeCell ref="B27:E27"/>
    <mergeCell ref="F10:K10"/>
    <mergeCell ref="B23:G23"/>
    <mergeCell ref="J26:M26"/>
    <mergeCell ref="B15:G15"/>
    <mergeCell ref="B11:G11"/>
    <mergeCell ref="B52:J53"/>
    <mergeCell ref="K52:K53"/>
    <mergeCell ref="B46:J47"/>
    <mergeCell ref="K46:K47"/>
    <mergeCell ref="B48:J49"/>
    <mergeCell ref="K48:K49"/>
    <mergeCell ref="B50:J51"/>
    <mergeCell ref="K50:K51"/>
    <mergeCell ref="B42:J43"/>
    <mergeCell ref="K42:K43"/>
    <mergeCell ref="B44:J45"/>
    <mergeCell ref="K44:K45"/>
    <mergeCell ref="A37:K37"/>
  </mergeCells>
  <pageMargins left="0.23611111111111099" right="0.23611111111111099" top="0.35416666666666702" bottom="0.35416666666666702" header="0.51180555555555496" footer="0.51180555555555496"/>
  <pageSetup paperSize="9" scale="85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C090"/>
  </sheetPr>
  <dimension ref="A1:AMK51"/>
  <sheetViews>
    <sheetView zoomScale="70" zoomScaleNormal="70" workbookViewId="0">
      <selection activeCell="A17" sqref="A17"/>
    </sheetView>
  </sheetViews>
  <sheetFormatPr defaultRowHeight="12.75"/>
  <cols>
    <col min="1" max="1" width="23.5703125" style="1" customWidth="1"/>
    <col min="2" max="13" width="8.28515625" style="1" customWidth="1"/>
    <col min="14" max="1025" width="9.140625" style="1" customWidth="1"/>
  </cols>
  <sheetData>
    <row r="1" spans="1:28" ht="20.25">
      <c r="A1" s="2" t="s">
        <v>154</v>
      </c>
      <c r="B1" s="136" t="s">
        <v>155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28" ht="15.75">
      <c r="A2" s="3" t="s">
        <v>258</v>
      </c>
      <c r="B2" s="34"/>
    </row>
    <row r="3" spans="1:28" ht="9.75" customHeight="1">
      <c r="A3" s="3"/>
      <c r="C3" s="35"/>
    </row>
    <row r="4" spans="1:28" ht="15.75">
      <c r="A4" s="5" t="s">
        <v>29</v>
      </c>
      <c r="B4" s="156">
        <v>25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28" ht="9.75" customHeight="1" thickBot="1">
      <c r="C5" s="35"/>
      <c r="J5" s="34"/>
    </row>
    <row r="6" spans="1:28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28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28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ht="26.25" customHeight="1" thickBot="1">
      <c r="A10" s="18">
        <v>46290</v>
      </c>
      <c r="B10" s="19"/>
      <c r="C10" s="138" t="s">
        <v>277</v>
      </c>
      <c r="D10" s="138"/>
      <c r="E10" s="138"/>
      <c r="F10" s="138"/>
      <c r="G10" s="138"/>
      <c r="H10" s="138"/>
      <c r="I10" s="19"/>
      <c r="J10" s="19"/>
      <c r="K10" s="19"/>
      <c r="L10" s="19"/>
      <c r="M10" s="17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26.25" customHeight="1" thickBot="1">
      <c r="A11" s="18">
        <v>46291</v>
      </c>
      <c r="B11" s="138" t="s">
        <v>278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  <c r="W11" s="23"/>
      <c r="X11" s="23"/>
      <c r="Y11" s="23"/>
      <c r="Z11" s="23"/>
      <c r="AA11" s="23"/>
      <c r="AB11" s="23"/>
    </row>
    <row r="12" spans="1:28" ht="26.2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ht="26.25" customHeigh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ht="26.25" customHeight="1" thickBot="1">
      <c r="A14" s="18">
        <v>46304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ht="26.25" customHeight="1" thickBot="1">
      <c r="A15" s="18">
        <v>46305</v>
      </c>
      <c r="B15" s="138" t="s">
        <v>279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ht="26.2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ht="26.2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ht="26.25" customHeight="1" thickBot="1">
      <c r="A18" s="18">
        <v>46318</v>
      </c>
      <c r="B18" s="138" t="s">
        <v>280</v>
      </c>
      <c r="C18" s="138"/>
      <c r="D18" s="138"/>
      <c r="E18" s="138"/>
      <c r="F18" s="138"/>
      <c r="G18" s="138"/>
      <c r="H18" s="19"/>
      <c r="I18" s="19"/>
      <c r="J18" s="139" t="s">
        <v>281</v>
      </c>
      <c r="K18" s="140"/>
      <c r="L18" s="140"/>
      <c r="M18" s="141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ht="26.25" customHeight="1" thickBot="1">
      <c r="A19" s="18">
        <v>46319</v>
      </c>
      <c r="B19" s="138" t="s">
        <v>279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ht="26.25" customHeight="1" thickBot="1">
      <c r="A20" s="18">
        <v>46325</v>
      </c>
      <c r="B20" s="138" t="s">
        <v>282</v>
      </c>
      <c r="C20" s="138"/>
      <c r="D20" s="138"/>
      <c r="E20" s="138"/>
      <c r="F20" s="138"/>
      <c r="G20" s="138"/>
      <c r="H20" s="19"/>
      <c r="I20" s="19"/>
      <c r="J20" s="139" t="s">
        <v>281</v>
      </c>
      <c r="K20" s="140"/>
      <c r="L20" s="140"/>
      <c r="M20" s="141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ht="26.25" customHeight="1" thickBot="1">
      <c r="A21" s="18">
        <v>46326</v>
      </c>
      <c r="B21" s="138" t="s">
        <v>278</v>
      </c>
      <c r="C21" s="138"/>
      <c r="D21" s="138"/>
      <c r="E21" s="138"/>
      <c r="F21" s="138"/>
      <c r="G21" s="138"/>
      <c r="H21" s="19"/>
      <c r="I21" s="19"/>
      <c r="J21" s="19"/>
      <c r="K21" s="19"/>
      <c r="L21" s="19"/>
      <c r="M21" s="17"/>
      <c r="O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ht="26.25" customHeight="1" thickBot="1">
      <c r="A22" s="18">
        <v>46332</v>
      </c>
      <c r="B22" s="19" t="s">
        <v>283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ht="26.25" customHeight="1" thickBot="1">
      <c r="A23" s="18">
        <v>46333</v>
      </c>
      <c r="B23" s="138" t="s">
        <v>277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  <c r="O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ht="26.2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s="23" customFormat="1" ht="26.2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</row>
    <row r="26" spans="1:28" s="23" customFormat="1" ht="26.25" customHeight="1" thickBo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39" t="s">
        <v>277</v>
      </c>
      <c r="K26" s="140"/>
      <c r="L26" s="140"/>
      <c r="M26" s="141"/>
    </row>
    <row r="27" spans="1:28" s="23" customFormat="1" ht="26.25" customHeight="1" thickBot="1">
      <c r="A27" s="18">
        <v>46347</v>
      </c>
      <c r="B27" s="139" t="s">
        <v>284</v>
      </c>
      <c r="C27" s="140"/>
      <c r="D27" s="140"/>
      <c r="E27" s="141"/>
      <c r="F27" s="19"/>
      <c r="G27" s="19"/>
      <c r="H27" s="19"/>
      <c r="I27" s="19"/>
      <c r="J27" s="19"/>
      <c r="K27" s="19"/>
      <c r="L27" s="19"/>
      <c r="M27" s="17"/>
    </row>
    <row r="28" spans="1:28" s="23" customFormat="1" ht="26.2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</row>
    <row r="29" spans="1:28" s="23" customFormat="1" ht="26.2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</row>
    <row r="30" spans="1:28" s="23" customFormat="1" ht="26.25" customHeight="1" thickBot="1">
      <c r="A30" s="18">
        <v>46360</v>
      </c>
      <c r="B30" s="138" t="s">
        <v>285</v>
      </c>
      <c r="C30" s="138"/>
      <c r="D30" s="138"/>
      <c r="E30" s="138"/>
      <c r="F30" s="138"/>
      <c r="G30" s="138"/>
      <c r="H30" s="19"/>
      <c r="I30" s="19"/>
      <c r="J30" s="139" t="s">
        <v>281</v>
      </c>
      <c r="K30" s="140"/>
      <c r="L30" s="140"/>
      <c r="M30" s="141"/>
    </row>
    <row r="31" spans="1:28" s="23" customFormat="1" ht="26.25" customHeight="1" thickBot="1">
      <c r="A31" s="18">
        <v>46361</v>
      </c>
      <c r="B31" s="138" t="s">
        <v>280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</row>
    <row r="32" spans="1:28" s="23" customFormat="1" ht="26.2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</row>
    <row r="33" spans="1:1025" s="23" customFormat="1" ht="26.25" customHeight="1" thickBo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</row>
    <row r="34" spans="1:1025" s="23" customFormat="1" ht="26.25" customHeight="1" thickBot="1">
      <c r="A34" s="18">
        <v>46374</v>
      </c>
      <c r="B34" s="139" t="s">
        <v>282</v>
      </c>
      <c r="C34" s="140"/>
      <c r="D34" s="140"/>
      <c r="E34" s="141"/>
      <c r="F34" s="19"/>
      <c r="G34" s="19"/>
      <c r="H34" s="139" t="s">
        <v>281</v>
      </c>
      <c r="I34" s="140"/>
      <c r="J34" s="140"/>
      <c r="K34" s="141"/>
      <c r="L34" s="19"/>
      <c r="M34" s="17"/>
    </row>
    <row r="35" spans="1:1025" s="23" customFormat="1" ht="26.25" customHeight="1" thickBot="1">
      <c r="A35" s="20">
        <v>46375</v>
      </c>
      <c r="B35" s="139" t="s">
        <v>278</v>
      </c>
      <c r="C35" s="140"/>
      <c r="D35" s="140"/>
      <c r="E35" s="141"/>
      <c r="F35" s="21"/>
      <c r="G35" s="21"/>
      <c r="H35" s="21"/>
      <c r="I35" s="21"/>
      <c r="J35" s="21"/>
      <c r="K35" s="21"/>
      <c r="L35" s="21"/>
      <c r="M35" s="46"/>
    </row>
    <row r="36" spans="1:1025" s="23" customFormat="1"/>
    <row r="37" spans="1:1025" s="23" customFormat="1">
      <c r="A37" s="133" t="s">
        <v>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</row>
    <row r="38" spans="1:1025" s="23" customFormat="1" ht="25.5">
      <c r="A38" s="24" t="s">
        <v>4</v>
      </c>
      <c r="B38" s="146" t="s">
        <v>5</v>
      </c>
      <c r="C38" s="146"/>
      <c r="D38" s="146"/>
      <c r="E38" s="146"/>
      <c r="F38" s="146"/>
      <c r="G38" s="146"/>
      <c r="H38" s="146"/>
      <c r="I38" s="146"/>
      <c r="J38" s="146"/>
      <c r="K38" s="26" t="s">
        <v>6</v>
      </c>
    </row>
    <row r="39" spans="1:1025" s="23" customFormat="1">
      <c r="A39" s="31" t="s">
        <v>7</v>
      </c>
      <c r="B39" s="131" t="s">
        <v>225</v>
      </c>
      <c r="C39" s="131"/>
      <c r="D39" s="131"/>
      <c r="E39" s="131"/>
      <c r="F39" s="131"/>
      <c r="G39" s="131"/>
      <c r="H39" s="131"/>
      <c r="I39" s="131"/>
      <c r="J39" s="131"/>
      <c r="K39" s="162">
        <v>12</v>
      </c>
    </row>
    <row r="40" spans="1:1025" ht="25.5">
      <c r="A40" s="32" t="s">
        <v>8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62"/>
      <c r="Z40" s="23"/>
      <c r="AMJ40"/>
      <c r="AMK40"/>
    </row>
    <row r="41" spans="1:1025">
      <c r="A41" s="56" t="s">
        <v>156</v>
      </c>
      <c r="B41" s="164" t="s">
        <v>157</v>
      </c>
      <c r="C41" s="164"/>
      <c r="D41" s="164"/>
      <c r="E41" s="164"/>
      <c r="F41" s="164"/>
      <c r="G41" s="164"/>
      <c r="H41" s="164"/>
      <c r="I41" s="164"/>
      <c r="J41" s="164"/>
      <c r="K41" s="165">
        <v>16</v>
      </c>
      <c r="AMJ41"/>
      <c r="AMK41"/>
    </row>
    <row r="42" spans="1:1025" ht="25.5">
      <c r="A42" s="56" t="s">
        <v>158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5"/>
    </row>
    <row r="43" spans="1:1025">
      <c r="A43" s="31" t="s">
        <v>210</v>
      </c>
      <c r="B43" s="131" t="s">
        <v>159</v>
      </c>
      <c r="C43" s="131"/>
      <c r="D43" s="131"/>
      <c r="E43" s="131"/>
      <c r="F43" s="131"/>
      <c r="G43" s="131"/>
      <c r="H43" s="131"/>
      <c r="I43" s="131"/>
      <c r="J43" s="131"/>
      <c r="K43" s="162">
        <v>16</v>
      </c>
    </row>
    <row r="44" spans="1:1025">
      <c r="A44" s="32" t="s">
        <v>211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62"/>
    </row>
    <row r="45" spans="1:1025">
      <c r="A45" s="31" t="s">
        <v>160</v>
      </c>
      <c r="B45" s="131" t="s">
        <v>246</v>
      </c>
      <c r="C45" s="131"/>
      <c r="D45" s="131"/>
      <c r="E45" s="131"/>
      <c r="F45" s="131"/>
      <c r="G45" s="131"/>
      <c r="H45" s="131"/>
      <c r="I45" s="131"/>
      <c r="J45" s="131"/>
      <c r="K45" s="162">
        <v>16</v>
      </c>
    </row>
    <row r="46" spans="1:1025">
      <c r="A46" s="32" t="s">
        <v>161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62"/>
    </row>
    <row r="47" spans="1:1025">
      <c r="A47" s="31" t="s">
        <v>162</v>
      </c>
      <c r="B47" s="131" t="s">
        <v>163</v>
      </c>
      <c r="C47" s="131"/>
      <c r="D47" s="131"/>
      <c r="E47" s="131"/>
      <c r="F47" s="131"/>
      <c r="G47" s="131"/>
      <c r="H47" s="131"/>
      <c r="I47" s="131"/>
      <c r="J47" s="131"/>
      <c r="K47" s="162">
        <v>16</v>
      </c>
    </row>
    <row r="48" spans="1:1025">
      <c r="A48" s="32" t="s">
        <v>164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62"/>
    </row>
    <row r="49" spans="1:11">
      <c r="A49" s="56" t="s">
        <v>165</v>
      </c>
      <c r="B49" s="131" t="s">
        <v>234</v>
      </c>
      <c r="C49" s="131"/>
      <c r="D49" s="131"/>
      <c r="E49" s="131"/>
      <c r="F49" s="131"/>
      <c r="G49" s="131"/>
      <c r="H49" s="131"/>
      <c r="I49" s="131"/>
      <c r="J49" s="131"/>
      <c r="K49" s="162">
        <v>16</v>
      </c>
    </row>
    <row r="50" spans="1:11" ht="25.5">
      <c r="A50" s="32" t="s">
        <v>166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62"/>
    </row>
    <row r="51" spans="1:1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33">
        <f>SUM(K39:K50)</f>
        <v>92</v>
      </c>
    </row>
  </sheetData>
  <mergeCells count="34">
    <mergeCell ref="C10:H10"/>
    <mergeCell ref="B20:G20"/>
    <mergeCell ref="J20:M20"/>
    <mergeCell ref="J18:M18"/>
    <mergeCell ref="B19:G19"/>
    <mergeCell ref="B21:G21"/>
    <mergeCell ref="H34:K34"/>
    <mergeCell ref="A37:K37"/>
    <mergeCell ref="B1:M1"/>
    <mergeCell ref="B4:M4"/>
    <mergeCell ref="B11:G11"/>
    <mergeCell ref="B23:G23"/>
    <mergeCell ref="B35:E35"/>
    <mergeCell ref="B30:G30"/>
    <mergeCell ref="J30:M30"/>
    <mergeCell ref="B31:G31"/>
    <mergeCell ref="J26:M26"/>
    <mergeCell ref="B34:E34"/>
    <mergeCell ref="B27:E27"/>
    <mergeCell ref="B15:G15"/>
    <mergeCell ref="B18:G18"/>
    <mergeCell ref="B41:J42"/>
    <mergeCell ref="K41:K42"/>
    <mergeCell ref="B43:J44"/>
    <mergeCell ref="K43:K44"/>
    <mergeCell ref="B38:J38"/>
    <mergeCell ref="B39:J40"/>
    <mergeCell ref="K39:K40"/>
    <mergeCell ref="B49:J50"/>
    <mergeCell ref="K49:K50"/>
    <mergeCell ref="B45:J46"/>
    <mergeCell ref="K45:K46"/>
    <mergeCell ref="B47:J48"/>
    <mergeCell ref="K47:K48"/>
  </mergeCells>
  <pageMargins left="0.51180555555555496" right="0.51180555555555496" top="0.35416666666666702" bottom="0.35416666666666702" header="0.51180555555555496" footer="0.51180555555555496"/>
  <pageSetup paperSize="9" scale="85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AC090"/>
  </sheetPr>
  <dimension ref="A1:AMK49"/>
  <sheetViews>
    <sheetView zoomScale="70" zoomScaleNormal="70" workbookViewId="0">
      <selection activeCell="A3" sqref="A3"/>
    </sheetView>
  </sheetViews>
  <sheetFormatPr defaultRowHeight="12.75"/>
  <cols>
    <col min="1" max="1" width="22" style="1" customWidth="1"/>
    <col min="2" max="9" width="7.7109375" style="1" customWidth="1"/>
    <col min="10" max="13" width="9.28515625" style="1" customWidth="1"/>
    <col min="14" max="1025" width="9.140625" style="1" customWidth="1"/>
  </cols>
  <sheetData>
    <row r="1" spans="1:13" ht="20.25">
      <c r="A1" s="2" t="s">
        <v>167</v>
      </c>
      <c r="B1" s="136" t="s">
        <v>168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258</v>
      </c>
      <c r="B2" s="34"/>
    </row>
    <row r="3" spans="1:13">
      <c r="C3" s="35"/>
    </row>
    <row r="4" spans="1:13" ht="15.75">
      <c r="A4" s="5" t="s">
        <v>29</v>
      </c>
      <c r="B4" s="156">
        <v>15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C5" s="35"/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25.5" customHeight="1" thickBot="1">
      <c r="A10" s="18">
        <v>46290</v>
      </c>
      <c r="B10" s="138" t="s">
        <v>300</v>
      </c>
      <c r="C10" s="138"/>
      <c r="D10" s="138"/>
      <c r="E10" s="138"/>
      <c r="F10" s="138"/>
      <c r="G10" s="138"/>
      <c r="H10" s="19"/>
      <c r="I10" s="19"/>
      <c r="J10" s="19"/>
      <c r="K10" s="19"/>
      <c r="L10" s="19"/>
      <c r="M10" s="17"/>
    </row>
    <row r="11" spans="1:13" ht="25.5" customHeight="1" thickBot="1">
      <c r="A11" s="18">
        <v>46291</v>
      </c>
      <c r="B11" s="138" t="s">
        <v>301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</row>
    <row r="12" spans="1:13" ht="25.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ht="25.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5.5" customHeight="1" thickBot="1">
      <c r="A14" s="18">
        <v>46304</v>
      </c>
      <c r="B14" s="19"/>
      <c r="C14" s="19"/>
      <c r="D14" s="19"/>
      <c r="E14" s="19"/>
      <c r="F14" s="19"/>
      <c r="G14" s="19"/>
      <c r="H14" s="138" t="s">
        <v>295</v>
      </c>
      <c r="I14" s="138"/>
      <c r="J14" s="138"/>
      <c r="K14" s="138"/>
      <c r="L14" s="138"/>
      <c r="M14" s="138"/>
    </row>
    <row r="15" spans="1:13" ht="25.5" customHeight="1" thickBot="1">
      <c r="A15" s="18">
        <v>46305</v>
      </c>
      <c r="B15" s="138" t="s">
        <v>302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ht="25.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025" ht="25.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1025" ht="25.5" customHeight="1" thickBot="1">
      <c r="A18" s="18">
        <v>46318</v>
      </c>
      <c r="B18" s="19"/>
      <c r="C18" s="19"/>
      <c r="D18" s="19"/>
      <c r="E18" s="19"/>
      <c r="F18" s="19"/>
      <c r="G18" s="19"/>
      <c r="H18" s="138" t="s">
        <v>295</v>
      </c>
      <c r="I18" s="138"/>
      <c r="J18" s="138"/>
      <c r="K18" s="138"/>
      <c r="L18" s="138"/>
      <c r="M18" s="138"/>
    </row>
    <row r="19" spans="1:1025" ht="25.5" customHeight="1" thickBot="1">
      <c r="A19" s="18">
        <v>46319</v>
      </c>
      <c r="B19" s="138" t="s">
        <v>301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1025" ht="25.5" customHeigh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025" ht="25.5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1025" ht="25.5" customHeight="1" thickBot="1">
      <c r="A22" s="18">
        <v>46332</v>
      </c>
      <c r="B22" s="138" t="s">
        <v>303</v>
      </c>
      <c r="C22" s="138"/>
      <c r="D22" s="138"/>
      <c r="E22" s="138"/>
      <c r="F22" s="138"/>
      <c r="G22" s="138"/>
      <c r="H22" s="19"/>
      <c r="I22" s="19"/>
      <c r="J22" s="19"/>
      <c r="K22" s="19"/>
      <c r="L22" s="19"/>
      <c r="M22" s="17"/>
    </row>
    <row r="23" spans="1:1025" ht="25.5" customHeight="1" thickBot="1">
      <c r="A23" s="18">
        <v>46333</v>
      </c>
      <c r="B23" s="138" t="s">
        <v>300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</row>
    <row r="24" spans="1:1025" ht="25.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</row>
    <row r="25" spans="1:1025" ht="25.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  <c r="AMJ25"/>
      <c r="AMK25"/>
    </row>
    <row r="26" spans="1:1025" ht="25.5" customHeight="1" thickBot="1">
      <c r="A26" s="18">
        <v>46346</v>
      </c>
      <c r="B26" s="138" t="s">
        <v>298</v>
      </c>
      <c r="C26" s="138"/>
      <c r="D26" s="138"/>
      <c r="E26" s="138"/>
      <c r="F26" s="138"/>
      <c r="G26" s="138"/>
      <c r="H26" s="19"/>
      <c r="I26" s="19"/>
      <c r="J26" s="139" t="s">
        <v>295</v>
      </c>
      <c r="K26" s="139"/>
      <c r="L26" s="139"/>
      <c r="M26" s="139"/>
      <c r="AMJ26"/>
      <c r="AMK26"/>
    </row>
    <row r="27" spans="1:1025" ht="25.5" customHeigh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25.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AMJ28"/>
      <c r="AMK28"/>
    </row>
    <row r="29" spans="1:1025" ht="25.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25.5" customHeight="1" thickBot="1">
      <c r="A30" s="18">
        <v>46360</v>
      </c>
      <c r="B30" s="138" t="s">
        <v>299</v>
      </c>
      <c r="C30" s="138"/>
      <c r="D30" s="138"/>
      <c r="E30" s="138"/>
      <c r="F30" s="138"/>
      <c r="G30" s="138"/>
      <c r="H30" s="19"/>
      <c r="I30" s="19"/>
      <c r="J30" s="139" t="s">
        <v>301</v>
      </c>
      <c r="K30" s="140"/>
      <c r="L30" s="140"/>
      <c r="M30" s="141"/>
      <c r="AMJ30"/>
      <c r="AMK30"/>
    </row>
    <row r="31" spans="1:1025" ht="25.5" customHeight="1" thickBot="1">
      <c r="A31" s="18">
        <v>46361</v>
      </c>
      <c r="B31" s="139" t="s">
        <v>304</v>
      </c>
      <c r="C31" s="140"/>
      <c r="D31" s="140"/>
      <c r="E31" s="141"/>
      <c r="F31" s="19"/>
      <c r="G31" s="19"/>
      <c r="H31" s="19"/>
      <c r="I31" s="19"/>
      <c r="J31" s="19"/>
      <c r="K31" s="19"/>
      <c r="L31" s="19"/>
      <c r="M31" s="17"/>
      <c r="AMJ31"/>
      <c r="AMK31"/>
    </row>
    <row r="32" spans="1:1025" ht="25.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AMJ32"/>
      <c r="AMK32"/>
    </row>
    <row r="33" spans="1:1025" ht="25.5" customHeigh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  <c r="AMJ33"/>
      <c r="AMK33"/>
    </row>
    <row r="34" spans="1:1025" ht="25.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25.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39" t="s">
        <v>195</v>
      </c>
      <c r="B39" s="159" t="s">
        <v>221</v>
      </c>
      <c r="C39" s="159"/>
      <c r="D39" s="159"/>
      <c r="E39" s="159"/>
      <c r="F39" s="159"/>
      <c r="G39" s="159"/>
      <c r="H39" s="159"/>
      <c r="I39" s="159"/>
      <c r="J39" s="159"/>
      <c r="K39" s="148">
        <v>12</v>
      </c>
      <c r="AMJ39"/>
      <c r="AMK39"/>
    </row>
    <row r="40" spans="1:1025" ht="31.5">
      <c r="A40" s="40" t="s">
        <v>218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48"/>
      <c r="L40" s="1" t="s">
        <v>173</v>
      </c>
    </row>
    <row r="41" spans="1:1025" ht="15.75">
      <c r="A41" s="39" t="s">
        <v>169</v>
      </c>
      <c r="B41" s="157" t="s">
        <v>225</v>
      </c>
      <c r="C41" s="157"/>
      <c r="D41" s="157"/>
      <c r="E41" s="157"/>
      <c r="F41" s="157"/>
      <c r="G41" s="157"/>
      <c r="H41" s="157"/>
      <c r="I41" s="157"/>
      <c r="J41" s="157"/>
      <c r="K41" s="148">
        <v>12</v>
      </c>
    </row>
    <row r="42" spans="1:1025" ht="47.25">
      <c r="A42" s="40" t="s">
        <v>170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48"/>
    </row>
    <row r="43" spans="1:1025" ht="15.75">
      <c r="A43" s="47" t="s">
        <v>171</v>
      </c>
      <c r="B43" s="157" t="s">
        <v>172</v>
      </c>
      <c r="C43" s="157"/>
      <c r="D43" s="157"/>
      <c r="E43" s="157"/>
      <c r="F43" s="157"/>
      <c r="G43" s="157"/>
      <c r="H43" s="157"/>
      <c r="I43" s="157"/>
      <c r="J43" s="157"/>
      <c r="K43" s="148">
        <v>16</v>
      </c>
      <c r="L43" s="1" t="s">
        <v>173</v>
      </c>
    </row>
    <row r="44" spans="1:1025" ht="31.5">
      <c r="A44" s="47" t="s">
        <v>174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</row>
    <row r="45" spans="1:1025" ht="15.75">
      <c r="A45" s="39" t="s">
        <v>175</v>
      </c>
      <c r="B45" s="157" t="s">
        <v>176</v>
      </c>
      <c r="C45" s="157"/>
      <c r="D45" s="157"/>
      <c r="E45" s="157"/>
      <c r="F45" s="157"/>
      <c r="G45" s="157"/>
      <c r="H45" s="157"/>
      <c r="I45" s="157"/>
      <c r="J45" s="157"/>
      <c r="K45" s="148">
        <v>16</v>
      </c>
    </row>
    <row r="46" spans="1:1025" ht="31.5">
      <c r="A46" s="40" t="s">
        <v>177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</row>
    <row r="47" spans="1:1025" ht="15.75">
      <c r="A47" s="47" t="s">
        <v>219</v>
      </c>
      <c r="B47" s="159" t="s">
        <v>163</v>
      </c>
      <c r="C47" s="159"/>
      <c r="D47" s="159"/>
      <c r="E47" s="159"/>
      <c r="F47" s="159"/>
      <c r="G47" s="159"/>
      <c r="H47" s="159"/>
      <c r="I47" s="159"/>
      <c r="J47" s="159"/>
      <c r="K47" s="148">
        <v>16</v>
      </c>
    </row>
    <row r="48" spans="1:1025" ht="15.75">
      <c r="A48" s="40" t="s">
        <v>224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48"/>
    </row>
    <row r="49" spans="1:11" ht="15">
      <c r="A49" s="43"/>
      <c r="B49" s="123"/>
      <c r="C49" s="124"/>
      <c r="D49" s="124"/>
      <c r="E49" s="124"/>
      <c r="F49" s="124"/>
      <c r="G49" s="124"/>
      <c r="H49" s="124"/>
      <c r="I49" s="124"/>
      <c r="J49" s="123"/>
      <c r="K49" s="45">
        <f>SUM(K39:K48)</f>
        <v>72</v>
      </c>
    </row>
  </sheetData>
  <mergeCells count="27">
    <mergeCell ref="K47:K48"/>
    <mergeCell ref="H14:M14"/>
    <mergeCell ref="B43:J44"/>
    <mergeCell ref="K43:K44"/>
    <mergeCell ref="B45:J46"/>
    <mergeCell ref="K45:K46"/>
    <mergeCell ref="B11:G11"/>
    <mergeCell ref="B38:J38"/>
    <mergeCell ref="B15:G15"/>
    <mergeCell ref="B22:G22"/>
    <mergeCell ref="B47:J48"/>
    <mergeCell ref="B1:M1"/>
    <mergeCell ref="B4:M4"/>
    <mergeCell ref="B39:J40"/>
    <mergeCell ref="A37:K37"/>
    <mergeCell ref="B41:J42"/>
    <mergeCell ref="K41:K42"/>
    <mergeCell ref="H18:M18"/>
    <mergeCell ref="B19:G19"/>
    <mergeCell ref="B23:G23"/>
    <mergeCell ref="B30:G30"/>
    <mergeCell ref="B31:E31"/>
    <mergeCell ref="B10:G10"/>
    <mergeCell ref="J26:M26"/>
    <mergeCell ref="K39:K40"/>
    <mergeCell ref="J30:M30"/>
    <mergeCell ref="B26:G26"/>
  </mergeCells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3A2C7"/>
  </sheetPr>
  <dimension ref="A1:AMK55"/>
  <sheetViews>
    <sheetView tabSelected="1" zoomScale="70" zoomScaleNormal="70" workbookViewId="0"/>
  </sheetViews>
  <sheetFormatPr defaultRowHeight="12.75"/>
  <cols>
    <col min="1" max="1" width="37.140625" style="1" customWidth="1"/>
    <col min="2" max="8" width="7.140625" style="1" customWidth="1"/>
    <col min="9" max="13" width="7.5703125" style="1" customWidth="1"/>
    <col min="14" max="14" width="14" style="1" customWidth="1"/>
    <col min="15" max="1025" width="9.140625" style="1" customWidth="1"/>
  </cols>
  <sheetData>
    <row r="1" spans="1:1025" ht="20.25">
      <c r="A1" s="2" t="s">
        <v>178</v>
      </c>
      <c r="B1" s="136" t="s">
        <v>179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025" ht="15.75">
      <c r="A2" s="3" t="s">
        <v>480</v>
      </c>
      <c r="B2" s="34"/>
    </row>
    <row r="3" spans="1:1025" ht="9.75" customHeight="1">
      <c r="C3" s="35"/>
    </row>
    <row r="4" spans="1:1025" ht="15.75">
      <c r="A4" s="5" t="s">
        <v>29</v>
      </c>
      <c r="B4" s="156">
        <v>25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ALZ4"/>
      <c r="AMA4"/>
      <c r="AMB4"/>
      <c r="AMC4"/>
      <c r="AMD4"/>
      <c r="AME4"/>
      <c r="AMF4"/>
      <c r="AMG4"/>
      <c r="AMH4"/>
      <c r="AMI4"/>
      <c r="AMJ4"/>
      <c r="AMK4"/>
    </row>
    <row r="5" spans="1:1025" ht="9.75" customHeight="1" thickBot="1">
      <c r="A5" s="36"/>
      <c r="B5" s="34"/>
      <c r="C5" s="35"/>
      <c r="J5" s="34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  <c r="ALZ8"/>
      <c r="AMA8"/>
      <c r="AMB8"/>
      <c r="AMC8"/>
      <c r="AMD8"/>
      <c r="AME8"/>
      <c r="AMF8"/>
      <c r="AMG8"/>
      <c r="AMH8"/>
      <c r="AMI8"/>
      <c r="AMJ8"/>
      <c r="AMK8"/>
    </row>
    <row r="9" spans="1:1025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ht="26.25" customHeight="1" thickBot="1">
      <c r="A10" s="18">
        <v>46290</v>
      </c>
      <c r="B10" s="19"/>
      <c r="C10" s="19"/>
      <c r="D10" s="19"/>
      <c r="E10" s="19"/>
      <c r="F10" s="138" t="s">
        <v>286</v>
      </c>
      <c r="G10" s="138"/>
      <c r="H10" s="138"/>
      <c r="I10" s="138"/>
      <c r="J10" s="138"/>
      <c r="K10" s="138"/>
      <c r="L10" s="19"/>
      <c r="M10" s="17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ht="26.25" customHeight="1" thickBot="1">
      <c r="A11" s="18">
        <v>46291</v>
      </c>
      <c r="B11" s="138" t="s">
        <v>287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26.25" customHeight="1" thickBot="1">
      <c r="A12" s="18">
        <v>46297</v>
      </c>
      <c r="B12" s="138" t="s">
        <v>366</v>
      </c>
      <c r="C12" s="138"/>
      <c r="D12" s="138"/>
      <c r="E12" s="138"/>
      <c r="F12" s="138"/>
      <c r="G12" s="138"/>
      <c r="H12" s="19"/>
      <c r="I12" s="19"/>
      <c r="J12" s="139" t="s">
        <v>490</v>
      </c>
      <c r="K12" s="140"/>
      <c r="L12" s="140"/>
      <c r="M12" s="141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26.25" customHeigh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26.25" customHeight="1">
      <c r="A14" s="18">
        <v>46304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26.25" customHeight="1" thickBot="1">
      <c r="A15" s="18">
        <v>46305</v>
      </c>
      <c r="B15" s="142" t="s">
        <v>279</v>
      </c>
      <c r="C15" s="143"/>
      <c r="D15" s="143"/>
      <c r="E15" s="143"/>
      <c r="F15" s="143"/>
      <c r="G15" s="144"/>
      <c r="H15" s="19"/>
      <c r="I15" s="19"/>
      <c r="J15" s="19"/>
      <c r="K15" s="19"/>
      <c r="L15" s="19"/>
      <c r="M15" s="17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26.25" customHeight="1" thickBot="1">
      <c r="A16" s="18">
        <v>46311</v>
      </c>
      <c r="B16" s="19"/>
      <c r="C16" s="19"/>
      <c r="D16" s="19"/>
      <c r="E16" s="19"/>
      <c r="F16" s="19"/>
      <c r="G16" s="19"/>
      <c r="H16" s="138" t="s">
        <v>287</v>
      </c>
      <c r="I16" s="138"/>
      <c r="J16" s="138"/>
      <c r="K16" s="138"/>
      <c r="L16" s="138"/>
      <c r="M16" s="138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26.25" customHeight="1" thickBot="1">
      <c r="A17" s="18">
        <v>46312</v>
      </c>
      <c r="B17" s="138" t="s">
        <v>288</v>
      </c>
      <c r="C17" s="138"/>
      <c r="D17" s="138"/>
      <c r="E17" s="138"/>
      <c r="F17" s="138"/>
      <c r="G17" s="138"/>
      <c r="H17" s="19"/>
      <c r="I17" s="19"/>
      <c r="J17" s="19"/>
      <c r="K17" s="19"/>
      <c r="L17" s="19"/>
      <c r="M17" s="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26.25" customHeight="1" thickBot="1">
      <c r="A18" s="18">
        <v>46318</v>
      </c>
      <c r="B18" s="138" t="s">
        <v>289</v>
      </c>
      <c r="C18" s="138"/>
      <c r="D18" s="138"/>
      <c r="E18" s="138"/>
      <c r="F18" s="138"/>
      <c r="G18" s="138"/>
      <c r="H18" s="19"/>
      <c r="I18" s="19"/>
      <c r="J18" s="139" t="s">
        <v>488</v>
      </c>
      <c r="K18" s="140"/>
      <c r="L18" s="140"/>
      <c r="M18" s="141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26.25" customHeight="1" thickBot="1">
      <c r="A19" s="18">
        <v>46319</v>
      </c>
      <c r="B19" s="142" t="s">
        <v>279</v>
      </c>
      <c r="C19" s="143"/>
      <c r="D19" s="143"/>
      <c r="E19" s="143"/>
      <c r="F19" s="143"/>
      <c r="G19" s="144"/>
      <c r="H19" s="19"/>
      <c r="I19" s="19"/>
      <c r="J19" s="19"/>
      <c r="K19" s="19"/>
      <c r="L19" s="19"/>
      <c r="M19" s="17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ht="26.25" customHeight="1" thickBot="1">
      <c r="A20" s="18">
        <v>46325</v>
      </c>
      <c r="B20" s="138" t="s">
        <v>282</v>
      </c>
      <c r="C20" s="138"/>
      <c r="D20" s="138"/>
      <c r="E20" s="138"/>
      <c r="F20" s="138"/>
      <c r="G20" s="138"/>
      <c r="H20" s="19"/>
      <c r="I20" s="19"/>
      <c r="J20" s="139" t="s">
        <v>488</v>
      </c>
      <c r="K20" s="140"/>
      <c r="L20" s="140"/>
      <c r="M20" s="141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ht="26.25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5" ht="26.25" customHeight="1" thickBot="1">
      <c r="A22" s="18">
        <v>46332</v>
      </c>
      <c r="B22" s="19"/>
      <c r="C22" s="19"/>
      <c r="D22" s="19"/>
      <c r="E22" s="19"/>
      <c r="F22" s="19"/>
      <c r="G22" s="19"/>
      <c r="H22" s="138" t="s">
        <v>290</v>
      </c>
      <c r="I22" s="138"/>
      <c r="J22" s="138"/>
      <c r="K22" s="138"/>
      <c r="L22" s="138"/>
      <c r="M22" s="138"/>
      <c r="ALZ22"/>
      <c r="AMA22"/>
      <c r="AMB22"/>
      <c r="AMC22"/>
      <c r="AMD22"/>
      <c r="AME22"/>
      <c r="AMF22"/>
      <c r="AMG22"/>
      <c r="AMH22"/>
      <c r="AMI22"/>
      <c r="AMJ22"/>
      <c r="AMK22"/>
    </row>
    <row r="23" spans="1:1025" ht="26.25" customHeight="1" thickBot="1">
      <c r="A23" s="18">
        <v>46333</v>
      </c>
      <c r="B23" s="138" t="s">
        <v>290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  <c r="ALZ23"/>
      <c r="AMA23"/>
      <c r="AMB23"/>
      <c r="AMC23"/>
      <c r="AMD23"/>
      <c r="AME23"/>
      <c r="AMF23"/>
      <c r="AMG23"/>
      <c r="AMH23"/>
      <c r="AMI23"/>
      <c r="AMJ23"/>
      <c r="AMK23"/>
    </row>
    <row r="24" spans="1:1025" ht="26.2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5" ht="26.25" customHeigh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5" ht="26.25" customHeight="1" thickBo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5" s="23" customFormat="1" ht="26.25" customHeight="1" thickBot="1">
      <c r="A27" s="18">
        <v>46347</v>
      </c>
      <c r="B27" s="139" t="s">
        <v>284</v>
      </c>
      <c r="C27" s="140"/>
      <c r="D27" s="140"/>
      <c r="E27" s="141"/>
      <c r="F27" s="127"/>
      <c r="G27" s="19"/>
      <c r="H27" s="19"/>
      <c r="I27" s="19"/>
      <c r="J27" s="19"/>
      <c r="K27" s="19"/>
      <c r="L27" s="19"/>
      <c r="M27" s="17"/>
    </row>
    <row r="28" spans="1:1025" s="23" customFormat="1" ht="26.2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</row>
    <row r="29" spans="1:1025" s="23" customFormat="1" ht="26.2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</row>
    <row r="30" spans="1:1025" s="23" customFormat="1" ht="26.25" customHeight="1" thickBot="1">
      <c r="A30" s="18">
        <v>46360</v>
      </c>
      <c r="B30" s="138" t="s">
        <v>285</v>
      </c>
      <c r="C30" s="138"/>
      <c r="D30" s="138"/>
      <c r="E30" s="138"/>
      <c r="F30" s="138"/>
      <c r="G30" s="138"/>
      <c r="H30" s="19"/>
      <c r="I30" s="19"/>
      <c r="J30" s="139" t="s">
        <v>489</v>
      </c>
      <c r="K30" s="140"/>
      <c r="L30" s="140"/>
      <c r="M30" s="141"/>
    </row>
    <row r="31" spans="1:1025" s="23" customFormat="1" ht="26.25" customHeight="1" thickBot="1">
      <c r="A31" s="18">
        <v>46361</v>
      </c>
      <c r="B31" s="138" t="s">
        <v>292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</row>
    <row r="32" spans="1:1025" s="23" customFormat="1" ht="26.2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</row>
    <row r="33" spans="1:1023" s="23" customFormat="1" ht="26.25" customHeight="1" thickBo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</row>
    <row r="34" spans="1:1023" s="23" customFormat="1" ht="28.5" customHeight="1" thickBot="1">
      <c r="A34" s="18">
        <v>46374</v>
      </c>
      <c r="B34" s="139" t="s">
        <v>282</v>
      </c>
      <c r="C34" s="140"/>
      <c r="D34" s="140"/>
      <c r="E34" s="141"/>
      <c r="F34" s="19"/>
      <c r="G34" s="19"/>
      <c r="H34" s="139" t="s">
        <v>290</v>
      </c>
      <c r="I34" s="140"/>
      <c r="J34" s="140"/>
      <c r="K34" s="141"/>
      <c r="L34" s="19"/>
      <c r="M34" s="17"/>
    </row>
    <row r="35" spans="1:1023" s="23" customFormat="1" ht="26.25" customHeight="1" thickBot="1">
      <c r="A35" s="20">
        <v>46375</v>
      </c>
      <c r="B35" s="138" t="s">
        <v>291</v>
      </c>
      <c r="C35" s="138"/>
      <c r="D35" s="138"/>
      <c r="E35" s="138"/>
      <c r="F35" s="138"/>
      <c r="G35" s="138"/>
      <c r="H35" s="21"/>
      <c r="I35" s="21"/>
      <c r="J35" s="21"/>
      <c r="K35" s="21"/>
      <c r="L35" s="21"/>
      <c r="M35" s="46"/>
    </row>
    <row r="36" spans="1:1023" s="23" customFormat="1"/>
    <row r="37" spans="1:1023" s="23" customFormat="1">
      <c r="A37" s="133" t="s">
        <v>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</row>
    <row r="38" spans="1:1023" s="23" customFormat="1" ht="25.5">
      <c r="A38" s="24" t="s">
        <v>4</v>
      </c>
      <c r="B38" s="146" t="s">
        <v>5</v>
      </c>
      <c r="C38" s="146"/>
      <c r="D38" s="146"/>
      <c r="E38" s="146"/>
      <c r="F38" s="146"/>
      <c r="G38" s="146"/>
      <c r="H38" s="146"/>
      <c r="I38" s="146"/>
      <c r="J38" s="146"/>
      <c r="K38" s="26" t="s">
        <v>6</v>
      </c>
    </row>
    <row r="39" spans="1:1023" s="23" customFormat="1">
      <c r="A39" s="31" t="s">
        <v>180</v>
      </c>
      <c r="B39" s="131" t="s">
        <v>181</v>
      </c>
      <c r="C39" s="131"/>
      <c r="D39" s="131"/>
      <c r="E39" s="131"/>
      <c r="F39" s="131"/>
      <c r="G39" s="131"/>
      <c r="H39" s="131"/>
      <c r="I39" s="131"/>
      <c r="J39" s="131"/>
      <c r="K39" s="162">
        <v>12</v>
      </c>
      <c r="L39" s="33"/>
    </row>
    <row r="40" spans="1:1023" s="23" customFormat="1">
      <c r="A40" s="32" t="s">
        <v>182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62"/>
      <c r="L40" s="33"/>
    </row>
    <row r="41" spans="1:1023" s="23" customFormat="1">
      <c r="A41" s="56" t="s">
        <v>183</v>
      </c>
      <c r="B41" s="131" t="s">
        <v>82</v>
      </c>
      <c r="C41" s="131"/>
      <c r="D41" s="131"/>
      <c r="E41" s="131"/>
      <c r="F41" s="131"/>
      <c r="G41" s="131"/>
      <c r="H41" s="131"/>
      <c r="I41" s="131"/>
      <c r="J41" s="131"/>
      <c r="K41" s="162">
        <v>12</v>
      </c>
      <c r="L41" s="33"/>
    </row>
    <row r="42" spans="1:1023" s="23" customFormat="1">
      <c r="A42" s="56" t="s">
        <v>184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62"/>
      <c r="L42" s="33"/>
    </row>
    <row r="43" spans="1:1023" s="23" customFormat="1">
      <c r="A43" s="31" t="s">
        <v>185</v>
      </c>
      <c r="B43" s="131" t="s">
        <v>212</v>
      </c>
      <c r="C43" s="131"/>
      <c r="D43" s="131"/>
      <c r="E43" s="131"/>
      <c r="F43" s="131"/>
      <c r="G43" s="131"/>
      <c r="H43" s="131"/>
      <c r="I43" s="131"/>
      <c r="J43" s="131"/>
      <c r="K43" s="162">
        <v>12</v>
      </c>
      <c r="L43" s="33"/>
    </row>
    <row r="44" spans="1:1023" s="23" customFormat="1">
      <c r="A44" s="32" t="s">
        <v>186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62"/>
      <c r="L44" s="33"/>
    </row>
    <row r="45" spans="1:1023" s="23" customFormat="1">
      <c r="A45" s="56" t="s">
        <v>187</v>
      </c>
      <c r="B45" s="131" t="s">
        <v>188</v>
      </c>
      <c r="C45" s="131"/>
      <c r="D45" s="131"/>
      <c r="E45" s="131"/>
      <c r="F45" s="131"/>
      <c r="G45" s="131"/>
      <c r="H45" s="131"/>
      <c r="I45" s="131"/>
      <c r="J45" s="131"/>
      <c r="K45" s="162">
        <v>16</v>
      </c>
    </row>
    <row r="46" spans="1:1023" customFormat="1">
      <c r="A46" s="56" t="s">
        <v>189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62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</row>
    <row r="47" spans="1:1023" customFormat="1">
      <c r="A47" s="31" t="s">
        <v>162</v>
      </c>
      <c r="B47" s="131" t="s">
        <v>163</v>
      </c>
      <c r="C47" s="131"/>
      <c r="D47" s="131"/>
      <c r="E47" s="131"/>
      <c r="F47" s="131"/>
      <c r="G47" s="131"/>
      <c r="H47" s="131"/>
      <c r="I47" s="131"/>
      <c r="J47" s="131"/>
      <c r="K47" s="162">
        <v>16</v>
      </c>
      <c r="L47" s="57" t="s">
        <v>190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</row>
    <row r="48" spans="1:1023" customFormat="1">
      <c r="A48" s="32" t="s">
        <v>164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62"/>
      <c r="L48" s="5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</row>
    <row r="49" spans="1:12">
      <c r="A49" s="31" t="s">
        <v>165</v>
      </c>
      <c r="B49" s="131" t="s">
        <v>234</v>
      </c>
      <c r="C49" s="131"/>
      <c r="D49" s="131"/>
      <c r="E49" s="131"/>
      <c r="F49" s="131"/>
      <c r="G49" s="131"/>
      <c r="H49" s="131"/>
      <c r="I49" s="131"/>
      <c r="J49" s="131"/>
      <c r="K49" s="162">
        <v>16</v>
      </c>
      <c r="L49" s="57" t="s">
        <v>190</v>
      </c>
    </row>
    <row r="50" spans="1:12">
      <c r="A50" s="32" t="s">
        <v>166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62"/>
      <c r="L50" s="57"/>
    </row>
    <row r="51" spans="1:12">
      <c r="A51" s="56" t="s">
        <v>191</v>
      </c>
      <c r="B51" s="131" t="s">
        <v>491</v>
      </c>
      <c r="C51" s="131"/>
      <c r="D51" s="131"/>
      <c r="E51" s="131"/>
      <c r="F51" s="131"/>
      <c r="G51" s="131"/>
      <c r="H51" s="131"/>
      <c r="I51" s="131"/>
      <c r="J51" s="131"/>
      <c r="K51" s="162">
        <v>16</v>
      </c>
      <c r="L51" s="33"/>
    </row>
    <row r="52" spans="1:12">
      <c r="A52" s="32" t="s">
        <v>192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62"/>
      <c r="L52" s="33"/>
    </row>
    <row r="53" spans="1:12">
      <c r="A53" s="56" t="s">
        <v>249</v>
      </c>
      <c r="B53" s="131" t="s">
        <v>247</v>
      </c>
      <c r="C53" s="131"/>
      <c r="D53" s="131"/>
      <c r="E53" s="131"/>
      <c r="F53" s="131"/>
      <c r="G53" s="131"/>
      <c r="H53" s="131"/>
      <c r="I53" s="131"/>
      <c r="J53" s="131"/>
      <c r="K53" s="162">
        <v>12</v>
      </c>
      <c r="L53" s="33"/>
    </row>
    <row r="54" spans="1:12">
      <c r="A54" s="32" t="s">
        <v>239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62"/>
      <c r="L54" s="33"/>
    </row>
    <row r="55" spans="1:1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3">
        <f>SUM(K39:K54)</f>
        <v>112</v>
      </c>
      <c r="L55" s="23"/>
    </row>
  </sheetData>
  <mergeCells count="41">
    <mergeCell ref="B27:E27"/>
    <mergeCell ref="B31:G31"/>
    <mergeCell ref="H34:K34"/>
    <mergeCell ref="B1:M1"/>
    <mergeCell ref="B4:M4"/>
    <mergeCell ref="F10:K10"/>
    <mergeCell ref="H16:M16"/>
    <mergeCell ref="B11:G11"/>
    <mergeCell ref="B15:G15"/>
    <mergeCell ref="B39:J40"/>
    <mergeCell ref="K39:K40"/>
    <mergeCell ref="B17:G17"/>
    <mergeCell ref="B20:G20"/>
    <mergeCell ref="B12:G12"/>
    <mergeCell ref="H22:M22"/>
    <mergeCell ref="J20:M20"/>
    <mergeCell ref="B18:G18"/>
    <mergeCell ref="J18:M18"/>
    <mergeCell ref="B19:G19"/>
    <mergeCell ref="B23:G23"/>
    <mergeCell ref="J12:M12"/>
    <mergeCell ref="B30:G30"/>
    <mergeCell ref="J30:M30"/>
    <mergeCell ref="B35:G35"/>
    <mergeCell ref="B34:E34"/>
    <mergeCell ref="B53:J54"/>
    <mergeCell ref="K53:K54"/>
    <mergeCell ref="A37:K37"/>
    <mergeCell ref="B41:J42"/>
    <mergeCell ref="K41:K42"/>
    <mergeCell ref="B43:J44"/>
    <mergeCell ref="K43:K44"/>
    <mergeCell ref="B51:J52"/>
    <mergeCell ref="K51:K52"/>
    <mergeCell ref="B45:J46"/>
    <mergeCell ref="K45:K46"/>
    <mergeCell ref="B47:J48"/>
    <mergeCell ref="K47:K48"/>
    <mergeCell ref="B49:J50"/>
    <mergeCell ref="K49:K50"/>
    <mergeCell ref="B38:J38"/>
  </mergeCells>
  <pageMargins left="0.43333333333333302" right="0.23611111111111099" top="0.196527777777778" bottom="0.196527777777778" header="0.51180555555555496" footer="0.51180555555555496"/>
  <pageSetup paperSize="9" scale="85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3A2C7"/>
  </sheetPr>
  <dimension ref="A1:AMK49"/>
  <sheetViews>
    <sheetView zoomScale="70" zoomScaleNormal="70" workbookViewId="0">
      <selection activeCell="A3" sqref="A3"/>
    </sheetView>
  </sheetViews>
  <sheetFormatPr defaultRowHeight="12.75"/>
  <cols>
    <col min="1" max="1" width="29" style="1" customWidth="1"/>
    <col min="2" max="13" width="8" style="1" customWidth="1"/>
    <col min="14" max="14" width="14.5703125" style="1" customWidth="1"/>
    <col min="15" max="1025" width="9.140625" style="1" customWidth="1"/>
  </cols>
  <sheetData>
    <row r="1" spans="1:13" ht="20.25">
      <c r="A1" s="2" t="s">
        <v>193</v>
      </c>
      <c r="B1" s="136" t="s">
        <v>194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258</v>
      </c>
      <c r="B2" s="34"/>
    </row>
    <row r="3" spans="1:13">
      <c r="C3" s="35"/>
    </row>
    <row r="4" spans="1:13" ht="15.75">
      <c r="A4" s="5" t="s">
        <v>29</v>
      </c>
      <c r="B4" s="156">
        <v>15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A5" s="36"/>
      <c r="B5" s="34"/>
      <c r="C5" s="35"/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27.75" customHeight="1" thickBot="1">
      <c r="A10" s="18">
        <v>46290</v>
      </c>
      <c r="B10" s="19"/>
      <c r="C10" s="19"/>
      <c r="D10" s="19"/>
      <c r="E10" s="19"/>
      <c r="F10" s="138" t="s">
        <v>293</v>
      </c>
      <c r="G10" s="138"/>
      <c r="H10" s="138"/>
      <c r="I10" s="138"/>
      <c r="J10" s="138"/>
      <c r="K10" s="138"/>
      <c r="L10" s="19"/>
      <c r="M10" s="17"/>
    </row>
    <row r="11" spans="1:13" ht="27.75" customHeight="1" thickBot="1">
      <c r="A11" s="18">
        <v>46291</v>
      </c>
      <c r="B11" s="138" t="s">
        <v>294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</row>
    <row r="12" spans="1:13" ht="27.7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ht="27.7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7.75" customHeight="1" thickBot="1">
      <c r="A14" s="18">
        <v>46304</v>
      </c>
      <c r="B14" s="19"/>
      <c r="C14" s="19"/>
      <c r="D14" s="19"/>
      <c r="E14" s="19"/>
      <c r="F14" s="19"/>
      <c r="G14" s="19"/>
      <c r="H14" s="138" t="s">
        <v>295</v>
      </c>
      <c r="I14" s="138"/>
      <c r="J14" s="138"/>
      <c r="K14" s="138"/>
      <c r="L14" s="138"/>
      <c r="M14" s="138"/>
    </row>
    <row r="15" spans="1:13" ht="27.75" customHeight="1" thickBot="1">
      <c r="A15" s="18">
        <v>46305</v>
      </c>
      <c r="B15" s="138" t="s">
        <v>296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ht="27.7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025" ht="27.7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1025" ht="27.75" customHeight="1" thickBot="1">
      <c r="A18" s="18">
        <v>46318</v>
      </c>
      <c r="B18" s="19"/>
      <c r="C18" s="19"/>
      <c r="D18" s="19"/>
      <c r="E18" s="19"/>
      <c r="F18" s="19"/>
      <c r="G18" s="19"/>
      <c r="H18" s="138" t="s">
        <v>295</v>
      </c>
      <c r="I18" s="138"/>
      <c r="J18" s="138"/>
      <c r="K18" s="138"/>
      <c r="L18" s="138"/>
      <c r="M18" s="138"/>
    </row>
    <row r="19" spans="1:1025" ht="27.75" customHeight="1" thickBot="1">
      <c r="A19" s="18">
        <v>46319</v>
      </c>
      <c r="B19" s="138" t="s">
        <v>297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1025" ht="27.75" customHeigh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025" ht="27.75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1025" ht="27.75" customHeight="1" thickBot="1">
      <c r="A22" s="18">
        <v>46332</v>
      </c>
      <c r="B22" s="19"/>
      <c r="C22" s="19"/>
      <c r="D22" s="19"/>
      <c r="E22" s="19"/>
      <c r="F22" s="19"/>
      <c r="G22" s="19"/>
      <c r="H22" s="138" t="s">
        <v>293</v>
      </c>
      <c r="I22" s="138"/>
      <c r="J22" s="138"/>
      <c r="K22" s="138"/>
      <c r="L22" s="138"/>
      <c r="M22" s="138"/>
    </row>
    <row r="23" spans="1:1025" ht="27.75" customHeight="1" thickBot="1">
      <c r="A23" s="18">
        <v>46333</v>
      </c>
      <c r="B23" s="139" t="s">
        <v>294</v>
      </c>
      <c r="C23" s="140"/>
      <c r="D23" s="140"/>
      <c r="E23" s="141"/>
      <c r="F23" s="19"/>
      <c r="G23" s="19"/>
      <c r="H23" s="19"/>
      <c r="I23" s="19"/>
      <c r="J23" s="19"/>
      <c r="K23" s="19"/>
      <c r="L23" s="19"/>
      <c r="M23" s="17"/>
    </row>
    <row r="24" spans="1:1025" ht="27.7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</row>
    <row r="25" spans="1:1025" ht="27.7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</row>
    <row r="26" spans="1:1025" ht="27.75" customHeight="1" thickBot="1">
      <c r="A26" s="18">
        <v>46346</v>
      </c>
      <c r="B26" s="138" t="s">
        <v>298</v>
      </c>
      <c r="C26" s="138"/>
      <c r="D26" s="138"/>
      <c r="E26" s="138"/>
      <c r="F26" s="138"/>
      <c r="G26" s="138"/>
      <c r="H26" s="19"/>
      <c r="I26" s="19"/>
      <c r="J26" s="139" t="s">
        <v>295</v>
      </c>
      <c r="K26" s="139"/>
      <c r="L26" s="139"/>
      <c r="M26" s="139"/>
      <c r="AMJ26"/>
      <c r="AMK26"/>
    </row>
    <row r="27" spans="1:1025" ht="27.75" customHeigh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27.7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AMJ28"/>
      <c r="AMK28"/>
    </row>
    <row r="29" spans="1:1025" ht="27.7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27.75" customHeight="1" thickBot="1">
      <c r="A30" s="18">
        <v>46360</v>
      </c>
      <c r="B30" s="138" t="s">
        <v>299</v>
      </c>
      <c r="C30" s="138"/>
      <c r="D30" s="138"/>
      <c r="E30" s="138"/>
      <c r="F30" s="138"/>
      <c r="G30" s="138"/>
      <c r="H30" s="19"/>
      <c r="I30" s="19"/>
      <c r="J30" s="19"/>
      <c r="K30" s="19"/>
      <c r="L30" s="19"/>
      <c r="M30" s="17"/>
      <c r="AMJ30"/>
      <c r="AMK30"/>
    </row>
    <row r="31" spans="1:1025" ht="27.75" customHeight="1" thickBot="1">
      <c r="A31" s="18">
        <v>46361</v>
      </c>
      <c r="B31" s="138" t="s">
        <v>296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  <c r="AMJ31"/>
      <c r="AMK31"/>
    </row>
    <row r="32" spans="1:1025" ht="27.7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AMJ32"/>
      <c r="AMK32"/>
    </row>
    <row r="33" spans="1:1025" ht="27.75" customHeigh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  <c r="AMJ33"/>
      <c r="AMK33"/>
    </row>
    <row r="34" spans="1:1025" ht="27.7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27.7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110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111" t="s">
        <v>195</v>
      </c>
      <c r="B39" s="157" t="s">
        <v>221</v>
      </c>
      <c r="C39" s="157"/>
      <c r="D39" s="157"/>
      <c r="E39" s="157"/>
      <c r="F39" s="157"/>
      <c r="G39" s="157"/>
      <c r="H39" s="157"/>
      <c r="I39" s="157"/>
      <c r="J39" s="157"/>
      <c r="K39" s="148">
        <v>12</v>
      </c>
      <c r="AMJ39"/>
      <c r="AMK39"/>
    </row>
    <row r="40" spans="1:1025" ht="31.5">
      <c r="A40" s="112" t="s">
        <v>196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48"/>
      <c r="L40" s="1" t="s">
        <v>197</v>
      </c>
      <c r="AMJ40"/>
      <c r="AMK40"/>
    </row>
    <row r="41" spans="1:1025" ht="15.75">
      <c r="A41" s="111" t="s">
        <v>143</v>
      </c>
      <c r="B41" s="157" t="s">
        <v>144</v>
      </c>
      <c r="C41" s="157"/>
      <c r="D41" s="157"/>
      <c r="E41" s="157"/>
      <c r="F41" s="157"/>
      <c r="G41" s="157"/>
      <c r="H41" s="157"/>
      <c r="I41" s="157"/>
      <c r="J41" s="157"/>
      <c r="K41" s="148">
        <v>12</v>
      </c>
      <c r="AMJ41"/>
      <c r="AMK41"/>
    </row>
    <row r="42" spans="1:1025" ht="15.75">
      <c r="A42" s="112" t="s">
        <v>145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48"/>
      <c r="AMJ42"/>
      <c r="AMK42"/>
    </row>
    <row r="43" spans="1:1025" ht="15.75">
      <c r="A43" s="113" t="s">
        <v>171</v>
      </c>
      <c r="B43" s="157" t="s">
        <v>172</v>
      </c>
      <c r="C43" s="157"/>
      <c r="D43" s="157"/>
      <c r="E43" s="157"/>
      <c r="F43" s="157"/>
      <c r="G43" s="157"/>
      <c r="H43" s="157"/>
      <c r="I43" s="157"/>
      <c r="J43" s="157"/>
      <c r="K43" s="148">
        <v>16</v>
      </c>
      <c r="L43" s="1" t="s">
        <v>197</v>
      </c>
      <c r="AMJ43"/>
      <c r="AMK43"/>
    </row>
    <row r="44" spans="1:1025" ht="31.5">
      <c r="A44" s="113" t="s">
        <v>174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  <c r="AMJ44"/>
      <c r="AMK44"/>
    </row>
    <row r="45" spans="1:1025" ht="15.75">
      <c r="A45" s="111" t="s">
        <v>198</v>
      </c>
      <c r="B45" s="157" t="s">
        <v>199</v>
      </c>
      <c r="C45" s="157"/>
      <c r="D45" s="157"/>
      <c r="E45" s="157"/>
      <c r="F45" s="157"/>
      <c r="G45" s="157"/>
      <c r="H45" s="157"/>
      <c r="I45" s="157"/>
      <c r="J45" s="157"/>
      <c r="K45" s="148">
        <v>16</v>
      </c>
      <c r="AMJ45"/>
      <c r="AMK45"/>
    </row>
    <row r="46" spans="1:1025" ht="15.75">
      <c r="A46" s="112" t="s">
        <v>200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</row>
    <row r="47" spans="1:1025" ht="15.75">
      <c r="A47" s="113" t="s">
        <v>201</v>
      </c>
      <c r="B47" s="157" t="s">
        <v>202</v>
      </c>
      <c r="C47" s="157"/>
      <c r="D47" s="157"/>
      <c r="E47" s="157"/>
      <c r="F47" s="157"/>
      <c r="G47" s="157"/>
      <c r="H47" s="157"/>
      <c r="I47" s="157"/>
      <c r="J47" s="157"/>
      <c r="K47" s="148">
        <v>12</v>
      </c>
    </row>
    <row r="48" spans="1:1025" ht="15.75">
      <c r="A48" s="112" t="s">
        <v>203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8"/>
    </row>
    <row r="49" spans="1:11" ht="15">
      <c r="A49" s="43"/>
      <c r="B49" s="123"/>
      <c r="C49" s="124"/>
      <c r="D49" s="124"/>
      <c r="E49" s="124"/>
      <c r="F49" s="124"/>
      <c r="G49" s="124"/>
      <c r="H49" s="124"/>
      <c r="I49" s="124"/>
      <c r="J49" s="123"/>
      <c r="K49" s="45">
        <f>SUM(K39:K48)</f>
        <v>68</v>
      </c>
    </row>
  </sheetData>
  <mergeCells count="26">
    <mergeCell ref="B1:M1"/>
    <mergeCell ref="B4:M4"/>
    <mergeCell ref="B19:G19"/>
    <mergeCell ref="H22:M22"/>
    <mergeCell ref="B26:G26"/>
    <mergeCell ref="F10:K10"/>
    <mergeCell ref="J26:M26"/>
    <mergeCell ref="H18:M18"/>
    <mergeCell ref="B23:E23"/>
    <mergeCell ref="H14:M14"/>
    <mergeCell ref="B38:J38"/>
    <mergeCell ref="B39:J40"/>
    <mergeCell ref="K39:K40"/>
    <mergeCell ref="B15:G15"/>
    <mergeCell ref="B11:G11"/>
    <mergeCell ref="A37:K37"/>
    <mergeCell ref="B30:G30"/>
    <mergeCell ref="B31:G31"/>
    <mergeCell ref="B45:J46"/>
    <mergeCell ref="K45:K46"/>
    <mergeCell ref="B47:J48"/>
    <mergeCell ref="K47:K48"/>
    <mergeCell ref="B41:J42"/>
    <mergeCell ref="K41:K42"/>
    <mergeCell ref="B43:J44"/>
    <mergeCell ref="K43:K44"/>
  </mergeCells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H47"/>
  <sheetViews>
    <sheetView zoomScale="85" zoomScaleNormal="85" workbookViewId="0">
      <pane ySplit="5" topLeftCell="A6" activePane="bottomLeft" state="frozen"/>
      <selection pane="bottomLeft" activeCell="F38" sqref="F38"/>
    </sheetView>
  </sheetViews>
  <sheetFormatPr defaultRowHeight="12.75"/>
  <cols>
    <col min="1" max="1" width="13.140625" style="58" bestFit="1" customWidth="1"/>
    <col min="2" max="2" width="13.7109375" style="59" bestFit="1" customWidth="1"/>
    <col min="3" max="5" width="10.7109375" style="59" customWidth="1"/>
    <col min="6" max="6" width="14.7109375" style="59" bestFit="1" customWidth="1"/>
    <col min="7" max="11" width="10.7109375" style="59" customWidth="1"/>
    <col min="12" max="12" width="11.140625" style="59" bestFit="1" customWidth="1"/>
    <col min="13" max="14" width="10.7109375" style="59" customWidth="1"/>
    <col min="15" max="15" width="10.7109375" style="58" customWidth="1"/>
    <col min="16" max="1022" width="7.42578125" style="58" customWidth="1"/>
  </cols>
  <sheetData>
    <row r="1" spans="1:15">
      <c r="A1" s="166" t="s">
        <v>238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60"/>
      <c r="M1" s="60"/>
    </row>
    <row r="2" spans="1:15">
      <c r="A2" s="167" t="s">
        <v>482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60"/>
      <c r="M2" s="60"/>
    </row>
    <row r="3" spans="1:15">
      <c r="A3" s="61"/>
      <c r="B3" s="60"/>
      <c r="C3" s="60"/>
      <c r="D3" s="60"/>
      <c r="G3" s="60"/>
      <c r="H3" s="60"/>
      <c r="I3" s="60"/>
      <c r="J3" s="60"/>
      <c r="K3" s="60"/>
      <c r="L3" s="60"/>
      <c r="M3" s="60"/>
    </row>
    <row r="4" spans="1:15">
      <c r="A4" s="62" t="s">
        <v>204</v>
      </c>
      <c r="B4" s="63">
        <v>46</v>
      </c>
      <c r="C4" s="63">
        <v>76</v>
      </c>
      <c r="D4" s="63">
        <v>38</v>
      </c>
      <c r="E4" s="63">
        <v>21</v>
      </c>
      <c r="F4" s="63">
        <v>24</v>
      </c>
      <c r="G4" s="63">
        <v>23</v>
      </c>
      <c r="H4" s="63">
        <v>44</v>
      </c>
      <c r="I4" s="63">
        <v>13</v>
      </c>
      <c r="J4" s="63">
        <v>17</v>
      </c>
      <c r="K4" s="63">
        <v>35</v>
      </c>
      <c r="L4" s="63">
        <v>15</v>
      </c>
      <c r="M4" s="63">
        <v>20</v>
      </c>
      <c r="N4" s="63">
        <v>17</v>
      </c>
      <c r="O4" s="64" t="s">
        <v>205</v>
      </c>
    </row>
    <row r="5" spans="1:15">
      <c r="A5" s="62" t="s">
        <v>206</v>
      </c>
      <c r="B5" s="65" t="s">
        <v>0</v>
      </c>
      <c r="C5" s="65" t="s">
        <v>65</v>
      </c>
      <c r="D5" s="65" t="s">
        <v>100</v>
      </c>
      <c r="E5" s="65" t="s">
        <v>154</v>
      </c>
      <c r="F5" s="65" t="s">
        <v>178</v>
      </c>
      <c r="G5" s="65" t="s">
        <v>207</v>
      </c>
      <c r="H5" s="65" t="s">
        <v>80</v>
      </c>
      <c r="I5" s="65" t="s">
        <v>117</v>
      </c>
      <c r="J5" s="65" t="s">
        <v>46</v>
      </c>
      <c r="K5" s="65" t="s">
        <v>213</v>
      </c>
      <c r="L5" s="65" t="s">
        <v>133</v>
      </c>
      <c r="M5" s="65" t="s">
        <v>167</v>
      </c>
      <c r="N5" s="65" t="s">
        <v>193</v>
      </c>
      <c r="O5" s="66" t="s">
        <v>208</v>
      </c>
    </row>
    <row r="6" spans="1:15" ht="24">
      <c r="A6" s="67">
        <v>46290</v>
      </c>
      <c r="B6" s="84" t="s">
        <v>369</v>
      </c>
      <c r="C6" s="85" t="s">
        <v>369</v>
      </c>
      <c r="D6" s="85" t="s">
        <v>383</v>
      </c>
      <c r="E6" s="93" t="s">
        <v>394</v>
      </c>
      <c r="F6" s="94" t="s">
        <v>402</v>
      </c>
      <c r="G6" s="100" t="s">
        <v>481</v>
      </c>
      <c r="H6" s="97" t="s">
        <v>420</v>
      </c>
      <c r="I6" s="76"/>
      <c r="J6" s="81"/>
      <c r="K6" s="76"/>
      <c r="L6" s="76"/>
      <c r="M6" s="108" t="s">
        <v>466</v>
      </c>
      <c r="N6" s="107" t="s">
        <v>473</v>
      </c>
      <c r="O6" s="68"/>
    </row>
    <row r="7" spans="1:15">
      <c r="A7" s="74">
        <v>46290</v>
      </c>
      <c r="B7" s="129"/>
      <c r="C7" s="80"/>
      <c r="D7" s="80"/>
      <c r="E7" s="79"/>
      <c r="F7" s="118"/>
      <c r="G7" s="80"/>
      <c r="H7" s="80"/>
      <c r="I7" s="80"/>
      <c r="J7" s="79"/>
      <c r="K7" s="80"/>
      <c r="L7" s="80"/>
      <c r="M7" s="80"/>
      <c r="N7" s="129"/>
      <c r="O7" s="70" t="s">
        <v>368</v>
      </c>
    </row>
    <row r="8" spans="1:15" ht="36">
      <c r="A8" s="69">
        <v>46291</v>
      </c>
      <c r="B8" s="89" t="s">
        <v>370</v>
      </c>
      <c r="C8" s="87" t="s">
        <v>377</v>
      </c>
      <c r="D8" s="87" t="s">
        <v>384</v>
      </c>
      <c r="E8" s="95" t="s">
        <v>395</v>
      </c>
      <c r="F8" s="92" t="s">
        <v>403</v>
      </c>
      <c r="G8" s="99" t="s">
        <v>411</v>
      </c>
      <c r="H8" s="99" t="s">
        <v>421</v>
      </c>
      <c r="I8" s="77"/>
      <c r="J8" s="106" t="s">
        <v>440</v>
      </c>
      <c r="K8" s="77"/>
      <c r="L8" s="77"/>
      <c r="M8" s="109" t="s">
        <v>467</v>
      </c>
      <c r="N8" s="109" t="s">
        <v>474</v>
      </c>
      <c r="O8" s="70"/>
    </row>
    <row r="9" spans="1:15" ht="24">
      <c r="A9" s="71">
        <v>46297</v>
      </c>
      <c r="B9" s="81"/>
      <c r="C9" s="76"/>
      <c r="D9" s="76"/>
      <c r="E9" s="81"/>
      <c r="F9" s="91" t="s">
        <v>404</v>
      </c>
      <c r="G9" s="96" t="s">
        <v>412</v>
      </c>
      <c r="H9" s="97" t="s">
        <v>422</v>
      </c>
      <c r="I9" s="97" t="s">
        <v>431</v>
      </c>
      <c r="J9" s="79"/>
      <c r="K9" s="103" t="s">
        <v>484</v>
      </c>
      <c r="L9" s="104" t="s">
        <v>454</v>
      </c>
      <c r="M9" s="76"/>
      <c r="N9" s="76"/>
      <c r="O9" s="72"/>
    </row>
    <row r="10" spans="1:15" ht="24">
      <c r="A10" s="74">
        <v>46297</v>
      </c>
      <c r="B10" s="79"/>
      <c r="C10" s="80"/>
      <c r="D10" s="80"/>
      <c r="E10" s="79"/>
      <c r="F10" s="116" t="s">
        <v>485</v>
      </c>
      <c r="G10" s="119" t="s">
        <v>413</v>
      </c>
      <c r="H10" s="120" t="s">
        <v>423</v>
      </c>
      <c r="I10" s="120" t="s">
        <v>432</v>
      </c>
      <c r="J10" s="102" t="s">
        <v>441</v>
      </c>
      <c r="K10" s="103" t="s">
        <v>413</v>
      </c>
      <c r="L10" s="103" t="s">
        <v>455</v>
      </c>
      <c r="M10" s="80"/>
      <c r="N10" s="80"/>
      <c r="O10" s="70"/>
    </row>
    <row r="11" spans="1:15" ht="36">
      <c r="A11" s="69">
        <v>46298</v>
      </c>
      <c r="B11" s="83"/>
      <c r="C11" s="77"/>
      <c r="D11" s="77"/>
      <c r="E11" s="83"/>
      <c r="F11" s="78"/>
      <c r="G11" s="83"/>
      <c r="H11" s="99" t="s">
        <v>375</v>
      </c>
      <c r="I11" s="99" t="s">
        <v>433</v>
      </c>
      <c r="J11" s="102" t="s">
        <v>442</v>
      </c>
      <c r="K11" s="80"/>
      <c r="L11" s="103" t="s">
        <v>456</v>
      </c>
      <c r="M11" s="77"/>
      <c r="N11" s="77"/>
      <c r="O11" s="73"/>
    </row>
    <row r="12" spans="1:15" ht="24">
      <c r="A12" s="71">
        <v>46304</v>
      </c>
      <c r="B12" s="86" t="s">
        <v>371</v>
      </c>
      <c r="C12" s="86" t="s">
        <v>378</v>
      </c>
      <c r="D12" s="86" t="s">
        <v>385</v>
      </c>
      <c r="E12" s="81"/>
      <c r="F12" s="82"/>
      <c r="G12" s="76"/>
      <c r="H12" s="76"/>
      <c r="I12" s="97" t="s">
        <v>389</v>
      </c>
      <c r="J12" s="81"/>
      <c r="K12" s="76"/>
      <c r="L12" s="104" t="s">
        <v>457</v>
      </c>
      <c r="M12" s="76"/>
      <c r="N12" s="76"/>
      <c r="O12" s="72"/>
    </row>
    <row r="13" spans="1:15" ht="24">
      <c r="A13" s="74">
        <v>46304</v>
      </c>
      <c r="B13" s="114" t="s">
        <v>372</v>
      </c>
      <c r="C13" s="114" t="s">
        <v>379</v>
      </c>
      <c r="D13" s="114" t="s">
        <v>386</v>
      </c>
      <c r="E13" s="79"/>
      <c r="F13" s="118"/>
      <c r="G13" s="120" t="s">
        <v>414</v>
      </c>
      <c r="H13" s="80"/>
      <c r="I13" s="120" t="s">
        <v>433</v>
      </c>
      <c r="J13" s="102" t="s">
        <v>443</v>
      </c>
      <c r="K13" s="103" t="s">
        <v>449</v>
      </c>
      <c r="L13" s="103" t="s">
        <v>458</v>
      </c>
      <c r="M13" s="117" t="s">
        <v>468</v>
      </c>
      <c r="N13" s="117" t="s">
        <v>468</v>
      </c>
      <c r="O13" s="70"/>
    </row>
    <row r="14" spans="1:15" ht="36">
      <c r="A14" s="69">
        <v>46305</v>
      </c>
      <c r="B14" s="89" t="s">
        <v>373</v>
      </c>
      <c r="C14" s="87" t="s">
        <v>380</v>
      </c>
      <c r="D14" s="87" t="s">
        <v>387</v>
      </c>
      <c r="E14" s="128" t="s">
        <v>396</v>
      </c>
      <c r="F14" s="92" t="s">
        <v>396</v>
      </c>
      <c r="G14" s="77"/>
      <c r="H14" s="77"/>
      <c r="I14" s="77"/>
      <c r="J14" s="106" t="s">
        <v>444</v>
      </c>
      <c r="K14" s="77"/>
      <c r="L14" s="77"/>
      <c r="M14" s="109" t="s">
        <v>401</v>
      </c>
      <c r="N14" s="109" t="s">
        <v>475</v>
      </c>
      <c r="O14" s="73"/>
    </row>
    <row r="15" spans="1:15" ht="24">
      <c r="A15" s="71">
        <v>46311</v>
      </c>
      <c r="B15" s="76"/>
      <c r="C15" s="76"/>
      <c r="D15" s="76"/>
      <c r="E15" s="81"/>
      <c r="F15" s="91" t="s">
        <v>403</v>
      </c>
      <c r="G15" s="81"/>
      <c r="H15" s="97" t="s">
        <v>421</v>
      </c>
      <c r="I15" s="97" t="s">
        <v>434</v>
      </c>
      <c r="J15" s="81"/>
      <c r="K15" s="104" t="s">
        <v>450</v>
      </c>
      <c r="L15" s="104" t="s">
        <v>458</v>
      </c>
      <c r="M15" s="76"/>
      <c r="N15" s="76"/>
      <c r="O15" s="72"/>
    </row>
    <row r="16" spans="1:15" ht="24">
      <c r="A16" s="74">
        <v>46311</v>
      </c>
      <c r="B16" s="80"/>
      <c r="C16" s="80"/>
      <c r="D16" s="80"/>
      <c r="E16" s="79"/>
      <c r="F16" s="118"/>
      <c r="G16" s="121" t="s">
        <v>414</v>
      </c>
      <c r="H16" s="120" t="s">
        <v>423</v>
      </c>
      <c r="I16" s="120" t="s">
        <v>431</v>
      </c>
      <c r="J16" s="102" t="s">
        <v>442</v>
      </c>
      <c r="K16" s="103" t="s">
        <v>451</v>
      </c>
      <c r="L16" s="103" t="s">
        <v>459</v>
      </c>
      <c r="M16" s="80"/>
      <c r="N16" s="80"/>
      <c r="O16" s="70"/>
    </row>
    <row r="17" spans="1:15" ht="24">
      <c r="A17" s="69">
        <v>46312</v>
      </c>
      <c r="B17" s="83"/>
      <c r="C17" s="77"/>
      <c r="D17" s="77"/>
      <c r="E17" s="83"/>
      <c r="F17" s="92" t="s">
        <v>405</v>
      </c>
      <c r="G17" s="98" t="s">
        <v>415</v>
      </c>
      <c r="H17" s="99" t="s">
        <v>424</v>
      </c>
      <c r="I17" s="99" t="s">
        <v>435</v>
      </c>
      <c r="J17" s="106" t="s">
        <v>445</v>
      </c>
      <c r="K17" s="105" t="s">
        <v>445</v>
      </c>
      <c r="L17" s="105" t="s">
        <v>460</v>
      </c>
      <c r="M17" s="77"/>
      <c r="N17" s="77"/>
      <c r="O17" s="73"/>
    </row>
    <row r="18" spans="1:15" ht="24">
      <c r="A18" s="71">
        <v>46318</v>
      </c>
      <c r="B18" s="86" t="s">
        <v>369</v>
      </c>
      <c r="C18" s="86" t="s">
        <v>369</v>
      </c>
      <c r="D18" s="86" t="s">
        <v>373</v>
      </c>
      <c r="E18" s="90" t="s">
        <v>397</v>
      </c>
      <c r="F18" s="91" t="s">
        <v>406</v>
      </c>
      <c r="G18" s="97" t="s">
        <v>416</v>
      </c>
      <c r="H18" s="76"/>
      <c r="I18" s="76"/>
      <c r="J18" s="81"/>
      <c r="K18" s="80"/>
      <c r="L18" s="80"/>
      <c r="M18" s="76"/>
      <c r="N18" s="76"/>
      <c r="O18" s="72"/>
    </row>
    <row r="19" spans="1:15" ht="24">
      <c r="A19" s="74">
        <v>46318</v>
      </c>
      <c r="B19" s="114" t="s">
        <v>374</v>
      </c>
      <c r="C19" s="114" t="s">
        <v>381</v>
      </c>
      <c r="D19" s="114" t="s">
        <v>388</v>
      </c>
      <c r="E19" s="115" t="s">
        <v>398</v>
      </c>
      <c r="F19" s="116" t="s">
        <v>407</v>
      </c>
      <c r="G19" s="80"/>
      <c r="H19" s="80"/>
      <c r="I19" s="80"/>
      <c r="J19" s="79"/>
      <c r="K19" s="80"/>
      <c r="L19" s="80"/>
      <c r="M19" s="117" t="s">
        <v>468</v>
      </c>
      <c r="N19" s="117" t="s">
        <v>468</v>
      </c>
      <c r="O19" s="70"/>
    </row>
    <row r="20" spans="1:15" ht="36">
      <c r="A20" s="69">
        <v>46319</v>
      </c>
      <c r="B20" s="87" t="s">
        <v>375</v>
      </c>
      <c r="C20" s="87" t="s">
        <v>378</v>
      </c>
      <c r="D20" s="87" t="s">
        <v>389</v>
      </c>
      <c r="E20" s="95" t="s">
        <v>396</v>
      </c>
      <c r="F20" s="92" t="s">
        <v>396</v>
      </c>
      <c r="G20" s="77"/>
      <c r="H20" s="77"/>
      <c r="I20" s="77"/>
      <c r="J20" s="79"/>
      <c r="K20" s="80"/>
      <c r="L20" s="103" t="s">
        <v>461</v>
      </c>
      <c r="M20" s="109" t="s">
        <v>467</v>
      </c>
      <c r="N20" s="109" t="s">
        <v>476</v>
      </c>
      <c r="O20" s="73"/>
    </row>
    <row r="21" spans="1:15" ht="24">
      <c r="A21" s="71">
        <v>46325</v>
      </c>
      <c r="B21" s="81"/>
      <c r="C21" s="76"/>
      <c r="D21" s="76"/>
      <c r="E21" s="90" t="s">
        <v>399</v>
      </c>
      <c r="F21" s="91" t="s">
        <v>399</v>
      </c>
      <c r="G21" s="76"/>
      <c r="H21" s="97" t="s">
        <v>420</v>
      </c>
      <c r="I21" s="76"/>
      <c r="J21" s="81"/>
      <c r="K21" s="104" t="s">
        <v>484</v>
      </c>
      <c r="L21" s="104" t="s">
        <v>458</v>
      </c>
      <c r="M21" s="76"/>
      <c r="N21" s="76"/>
      <c r="O21" s="72"/>
    </row>
    <row r="22" spans="1:15" ht="24">
      <c r="A22" s="74">
        <v>46325</v>
      </c>
      <c r="B22" s="79"/>
      <c r="C22" s="80"/>
      <c r="D22" s="80"/>
      <c r="E22" s="115" t="s">
        <v>398</v>
      </c>
      <c r="F22" s="116" t="s">
        <v>486</v>
      </c>
      <c r="G22" s="80"/>
      <c r="H22" s="120" t="s">
        <v>424</v>
      </c>
      <c r="I22" s="80"/>
      <c r="J22" s="102" t="s">
        <v>443</v>
      </c>
      <c r="K22" s="103" t="s">
        <v>451</v>
      </c>
      <c r="L22" s="103" t="s">
        <v>462</v>
      </c>
      <c r="M22" s="80"/>
      <c r="N22" s="80"/>
      <c r="O22" s="70"/>
    </row>
    <row r="23" spans="1:15" ht="36">
      <c r="A23" s="69">
        <v>46326</v>
      </c>
      <c r="B23" s="83"/>
      <c r="C23" s="77"/>
      <c r="D23" s="77"/>
      <c r="E23" s="95" t="s">
        <v>395</v>
      </c>
      <c r="F23" s="78"/>
      <c r="G23" s="99" t="s">
        <v>412</v>
      </c>
      <c r="H23" s="99" t="s">
        <v>425</v>
      </c>
      <c r="I23" s="77"/>
      <c r="J23" s="106" t="s">
        <v>446</v>
      </c>
      <c r="K23" s="77"/>
      <c r="L23" s="105" t="s">
        <v>463</v>
      </c>
      <c r="M23" s="77"/>
      <c r="N23" s="77"/>
      <c r="O23" s="73"/>
    </row>
    <row r="24" spans="1:15" ht="24">
      <c r="A24" s="74">
        <v>46332</v>
      </c>
      <c r="B24" s="76"/>
      <c r="C24" s="86" t="s">
        <v>382</v>
      </c>
      <c r="D24" s="86" t="s">
        <v>388</v>
      </c>
      <c r="E24" s="81"/>
      <c r="F24" s="82"/>
      <c r="G24" s="76"/>
      <c r="H24" s="76"/>
      <c r="I24" s="76"/>
      <c r="J24" s="79"/>
      <c r="K24" s="80"/>
      <c r="L24" s="80"/>
      <c r="M24" s="108" t="s">
        <v>399</v>
      </c>
      <c r="N24" s="76"/>
      <c r="O24" s="72"/>
    </row>
    <row r="25" spans="1:15" ht="24">
      <c r="A25" s="74">
        <v>46332</v>
      </c>
      <c r="B25" s="114" t="s">
        <v>371</v>
      </c>
      <c r="C25" s="114" t="s">
        <v>378</v>
      </c>
      <c r="D25" s="114" t="s">
        <v>385</v>
      </c>
      <c r="E25" s="79"/>
      <c r="F25" s="116" t="s">
        <v>408</v>
      </c>
      <c r="G25" s="80"/>
      <c r="H25" s="80"/>
      <c r="I25" s="120" t="s">
        <v>436</v>
      </c>
      <c r="J25" s="79"/>
      <c r="K25" s="103" t="s">
        <v>452</v>
      </c>
      <c r="L25" s="80"/>
      <c r="M25" s="80"/>
      <c r="N25" s="117" t="s">
        <v>473</v>
      </c>
      <c r="O25" s="70"/>
    </row>
    <row r="26" spans="1:15" ht="36">
      <c r="A26" s="75">
        <v>46333</v>
      </c>
      <c r="B26" s="87" t="s">
        <v>374</v>
      </c>
      <c r="C26" s="87" t="s">
        <v>381</v>
      </c>
      <c r="D26" s="87" t="s">
        <v>390</v>
      </c>
      <c r="E26" s="95" t="s">
        <v>394</v>
      </c>
      <c r="F26" s="92" t="s">
        <v>408</v>
      </c>
      <c r="G26" s="77"/>
      <c r="H26" s="77"/>
      <c r="I26" s="77"/>
      <c r="J26" s="83"/>
      <c r="K26" s="105" t="s">
        <v>435</v>
      </c>
      <c r="L26" s="77"/>
      <c r="M26" s="109" t="s">
        <v>466</v>
      </c>
      <c r="N26" s="109" t="s">
        <v>474</v>
      </c>
      <c r="O26" s="73"/>
    </row>
    <row r="27" spans="1:15" ht="24">
      <c r="A27" s="71">
        <v>46339</v>
      </c>
      <c r="B27" s="81"/>
      <c r="C27" s="76"/>
      <c r="D27" s="76"/>
      <c r="E27" s="81"/>
      <c r="F27" s="82"/>
      <c r="G27" s="100" t="s">
        <v>413</v>
      </c>
      <c r="H27" s="97" t="s">
        <v>412</v>
      </c>
      <c r="I27" s="97" t="s">
        <v>437</v>
      </c>
      <c r="J27" s="101" t="s">
        <v>435</v>
      </c>
      <c r="K27" s="103" t="s">
        <v>413</v>
      </c>
      <c r="L27" s="104" t="s">
        <v>464</v>
      </c>
      <c r="M27" s="76"/>
      <c r="N27" s="76"/>
      <c r="O27" s="72"/>
    </row>
    <row r="28" spans="1:15" ht="24">
      <c r="A28" s="74">
        <v>46339</v>
      </c>
      <c r="B28" s="80"/>
      <c r="C28" s="80"/>
      <c r="D28" s="80"/>
      <c r="E28" s="79"/>
      <c r="F28" s="118"/>
      <c r="G28" s="79"/>
      <c r="H28" s="80"/>
      <c r="I28" s="120" t="s">
        <v>438</v>
      </c>
      <c r="J28" s="102" t="s">
        <v>446</v>
      </c>
      <c r="K28" s="103" t="s">
        <v>412</v>
      </c>
      <c r="L28" s="103" t="s">
        <v>458</v>
      </c>
      <c r="M28" s="80"/>
      <c r="N28" s="80"/>
      <c r="O28" s="70"/>
    </row>
    <row r="29" spans="1:15" ht="24">
      <c r="A29" s="69">
        <v>46340</v>
      </c>
      <c r="B29" s="87" t="s">
        <v>372</v>
      </c>
      <c r="C29" s="77"/>
      <c r="D29" s="77"/>
      <c r="E29" s="83"/>
      <c r="F29" s="78"/>
      <c r="G29" s="83"/>
      <c r="H29" s="99" t="s">
        <v>426</v>
      </c>
      <c r="I29" s="99" t="s">
        <v>433</v>
      </c>
      <c r="J29" s="106" t="s">
        <v>440</v>
      </c>
      <c r="K29" s="103" t="s">
        <v>452</v>
      </c>
      <c r="L29" s="103" t="s">
        <v>459</v>
      </c>
      <c r="M29" s="77"/>
      <c r="N29" s="77"/>
      <c r="O29" s="73"/>
    </row>
    <row r="30" spans="1:15">
      <c r="A30" s="74">
        <v>46346</v>
      </c>
      <c r="B30" s="88" t="s">
        <v>373</v>
      </c>
      <c r="C30" s="86" t="s">
        <v>381</v>
      </c>
      <c r="D30" s="86" t="s">
        <v>388</v>
      </c>
      <c r="E30" s="81"/>
      <c r="F30" s="82"/>
      <c r="G30" s="81"/>
      <c r="H30" s="76"/>
      <c r="I30" s="76"/>
      <c r="J30" s="81"/>
      <c r="K30" s="76"/>
      <c r="L30" s="76"/>
      <c r="M30" s="108" t="s">
        <v>469</v>
      </c>
      <c r="N30" s="108" t="s">
        <v>469</v>
      </c>
      <c r="O30" s="72"/>
    </row>
    <row r="31" spans="1:15" ht="24">
      <c r="A31" s="74">
        <v>46346</v>
      </c>
      <c r="B31" s="122" t="s">
        <v>369</v>
      </c>
      <c r="C31" s="114" t="s">
        <v>369</v>
      </c>
      <c r="D31" s="114" t="s">
        <v>386</v>
      </c>
      <c r="E31" s="115" t="s">
        <v>394</v>
      </c>
      <c r="F31" s="118"/>
      <c r="G31" s="121" t="s">
        <v>417</v>
      </c>
      <c r="H31" s="80"/>
      <c r="I31" s="80"/>
      <c r="J31" s="79"/>
      <c r="K31" s="80"/>
      <c r="L31" s="80"/>
      <c r="M31" s="117" t="s">
        <v>468</v>
      </c>
      <c r="N31" s="117" t="s">
        <v>468</v>
      </c>
      <c r="O31" s="70"/>
    </row>
    <row r="32" spans="1:15" ht="24">
      <c r="A32" s="75">
        <v>46347</v>
      </c>
      <c r="B32" s="89" t="s">
        <v>372</v>
      </c>
      <c r="C32" s="87" t="s">
        <v>379</v>
      </c>
      <c r="D32" s="87" t="s">
        <v>384</v>
      </c>
      <c r="E32" s="95" t="s">
        <v>400</v>
      </c>
      <c r="F32" s="92" t="s">
        <v>400</v>
      </c>
      <c r="G32" s="98" t="s">
        <v>418</v>
      </c>
      <c r="H32" s="77"/>
      <c r="I32" s="77"/>
      <c r="J32" s="83"/>
      <c r="K32" s="77"/>
      <c r="L32" s="77"/>
      <c r="M32" s="77"/>
      <c r="N32" s="77"/>
      <c r="O32" s="73"/>
    </row>
    <row r="33" spans="1:15" ht="36">
      <c r="A33" s="71">
        <v>46353</v>
      </c>
      <c r="B33" s="76"/>
      <c r="C33" s="76"/>
      <c r="D33" s="76"/>
      <c r="E33" s="81"/>
      <c r="F33" s="82"/>
      <c r="G33" s="97" t="s">
        <v>412</v>
      </c>
      <c r="H33" s="97" t="s">
        <v>427</v>
      </c>
      <c r="I33" s="97" t="s">
        <v>437</v>
      </c>
      <c r="J33" s="81"/>
      <c r="K33" s="104" t="s">
        <v>484</v>
      </c>
      <c r="L33" s="104" t="s">
        <v>459</v>
      </c>
      <c r="M33" s="76"/>
      <c r="N33" s="76"/>
      <c r="O33" s="72"/>
    </row>
    <row r="34" spans="1:15" ht="24">
      <c r="A34" s="74">
        <v>46353</v>
      </c>
      <c r="B34" s="80"/>
      <c r="C34" s="80"/>
      <c r="D34" s="80"/>
      <c r="E34" s="79"/>
      <c r="F34" s="118"/>
      <c r="G34" s="120" t="s">
        <v>419</v>
      </c>
      <c r="H34" s="120" t="s">
        <v>421</v>
      </c>
      <c r="I34" s="120" t="s">
        <v>432</v>
      </c>
      <c r="J34" s="79"/>
      <c r="K34" s="103" t="s">
        <v>477</v>
      </c>
      <c r="L34" s="103" t="s">
        <v>465</v>
      </c>
      <c r="M34" s="80"/>
      <c r="N34" s="80"/>
      <c r="O34" s="70"/>
    </row>
    <row r="35" spans="1:15">
      <c r="A35" s="69">
        <v>46354</v>
      </c>
      <c r="B35" s="77"/>
      <c r="C35" s="77"/>
      <c r="D35" s="77"/>
      <c r="E35" s="83"/>
      <c r="F35" s="78"/>
      <c r="G35" s="77"/>
      <c r="H35" s="77"/>
      <c r="I35" s="77"/>
      <c r="J35" s="83"/>
      <c r="K35" s="77"/>
      <c r="L35" s="80"/>
      <c r="M35" s="77"/>
      <c r="N35" s="77"/>
      <c r="O35" s="73" t="s">
        <v>235</v>
      </c>
    </row>
    <row r="36" spans="1:15" ht="24">
      <c r="A36" s="74">
        <v>46360</v>
      </c>
      <c r="B36" s="88" t="s">
        <v>375</v>
      </c>
      <c r="C36" s="86" t="s">
        <v>380</v>
      </c>
      <c r="D36" s="86" t="s">
        <v>385</v>
      </c>
      <c r="E36" s="90" t="s">
        <v>401</v>
      </c>
      <c r="F36" s="91" t="s">
        <v>401</v>
      </c>
      <c r="G36" s="81"/>
      <c r="H36" s="97" t="s">
        <v>428</v>
      </c>
      <c r="I36" s="97" t="s">
        <v>389</v>
      </c>
      <c r="J36" s="81"/>
      <c r="K36" s="76"/>
      <c r="L36" s="76"/>
      <c r="M36" s="108" t="s">
        <v>470</v>
      </c>
      <c r="N36" s="108" t="s">
        <v>470</v>
      </c>
      <c r="O36" s="72"/>
    </row>
    <row r="37" spans="1:15" ht="24">
      <c r="A37" s="74">
        <v>46360</v>
      </c>
      <c r="B37" s="122" t="s">
        <v>370</v>
      </c>
      <c r="C37" s="114" t="s">
        <v>379</v>
      </c>
      <c r="D37" s="114" t="s">
        <v>391</v>
      </c>
      <c r="E37" s="115" t="s">
        <v>398</v>
      </c>
      <c r="F37" s="116" t="s">
        <v>487</v>
      </c>
      <c r="G37" s="79"/>
      <c r="H37" s="120" t="s">
        <v>429</v>
      </c>
      <c r="I37" s="120" t="s">
        <v>439</v>
      </c>
      <c r="J37" s="79"/>
      <c r="K37" s="80"/>
      <c r="L37" s="80"/>
      <c r="M37" s="117" t="s">
        <v>471</v>
      </c>
      <c r="N37" s="80"/>
      <c r="O37" s="70"/>
    </row>
    <row r="38" spans="1:15" ht="36">
      <c r="A38" s="75">
        <v>46361</v>
      </c>
      <c r="B38" s="89" t="s">
        <v>376</v>
      </c>
      <c r="C38" s="87" t="s">
        <v>380</v>
      </c>
      <c r="D38" s="87" t="s">
        <v>392</v>
      </c>
      <c r="E38" s="95" t="s">
        <v>397</v>
      </c>
      <c r="F38" s="92" t="s">
        <v>409</v>
      </c>
      <c r="G38" s="83"/>
      <c r="H38" s="99" t="s">
        <v>423</v>
      </c>
      <c r="I38" s="77"/>
      <c r="J38" s="106" t="s">
        <v>447</v>
      </c>
      <c r="K38" s="77"/>
      <c r="L38" s="77"/>
      <c r="M38" s="109" t="s">
        <v>472</v>
      </c>
      <c r="N38" s="109" t="s">
        <v>475</v>
      </c>
      <c r="O38" s="73"/>
    </row>
    <row r="39" spans="1:15" ht="24">
      <c r="A39" s="71">
        <v>46367</v>
      </c>
      <c r="B39" s="76"/>
      <c r="C39" s="76"/>
      <c r="D39" s="76"/>
      <c r="E39" s="81"/>
      <c r="F39" s="82"/>
      <c r="G39" s="97" t="s">
        <v>413</v>
      </c>
      <c r="H39" s="97" t="s">
        <v>430</v>
      </c>
      <c r="I39" s="97" t="s">
        <v>431</v>
      </c>
      <c r="J39" s="101" t="s">
        <v>441</v>
      </c>
      <c r="K39" s="104" t="s">
        <v>413</v>
      </c>
      <c r="L39" s="76"/>
      <c r="M39" s="76"/>
      <c r="N39" s="76"/>
      <c r="O39" s="72"/>
    </row>
    <row r="40" spans="1:15" ht="24">
      <c r="A40" s="74">
        <v>46367</v>
      </c>
      <c r="B40" s="80"/>
      <c r="C40" s="80"/>
      <c r="D40" s="80"/>
      <c r="E40" s="79"/>
      <c r="F40" s="118"/>
      <c r="G40" s="80"/>
      <c r="H40" s="120" t="s">
        <v>423</v>
      </c>
      <c r="I40" s="120" t="s">
        <v>432</v>
      </c>
      <c r="J40" s="102" t="s">
        <v>448</v>
      </c>
      <c r="K40" s="103" t="s">
        <v>453</v>
      </c>
      <c r="L40" s="103" t="s">
        <v>455</v>
      </c>
      <c r="M40" s="80"/>
      <c r="N40" s="80"/>
      <c r="O40" s="70"/>
    </row>
    <row r="41" spans="1:15" ht="24">
      <c r="A41" s="69">
        <v>46368</v>
      </c>
      <c r="B41" s="77"/>
      <c r="C41" s="77"/>
      <c r="D41" s="77"/>
      <c r="E41" s="83"/>
      <c r="F41" s="78"/>
      <c r="G41" s="99" t="s">
        <v>415</v>
      </c>
      <c r="H41" s="99" t="s">
        <v>425</v>
      </c>
      <c r="I41" s="99" t="s">
        <v>435</v>
      </c>
      <c r="J41" s="106" t="s">
        <v>445</v>
      </c>
      <c r="K41" s="105" t="s">
        <v>445</v>
      </c>
      <c r="L41" s="103" t="s">
        <v>460</v>
      </c>
      <c r="M41" s="77"/>
      <c r="N41" s="77"/>
      <c r="O41" s="73"/>
    </row>
    <row r="42" spans="1:15" ht="24">
      <c r="A42" s="74">
        <v>46374</v>
      </c>
      <c r="B42" s="81"/>
      <c r="C42" s="76"/>
      <c r="D42" s="76"/>
      <c r="E42" s="90" t="s">
        <v>399</v>
      </c>
      <c r="F42" s="91" t="s">
        <v>399</v>
      </c>
      <c r="G42" s="81"/>
      <c r="H42" s="76"/>
      <c r="I42" s="76"/>
      <c r="J42" s="81"/>
      <c r="K42" s="76"/>
      <c r="L42" s="76"/>
      <c r="M42" s="76"/>
      <c r="N42" s="76"/>
      <c r="O42" s="72"/>
    </row>
    <row r="43" spans="1:15">
      <c r="A43" s="74">
        <v>46374</v>
      </c>
      <c r="B43" s="79"/>
      <c r="C43" s="80"/>
      <c r="D43" s="80"/>
      <c r="E43" s="115" t="s">
        <v>398</v>
      </c>
      <c r="F43" s="116" t="s">
        <v>408</v>
      </c>
      <c r="G43" s="79"/>
      <c r="H43" s="80"/>
      <c r="I43" s="80"/>
      <c r="J43" s="79"/>
      <c r="K43" s="80"/>
      <c r="L43" s="80"/>
      <c r="M43" s="80"/>
      <c r="N43" s="80"/>
      <c r="O43" s="70"/>
    </row>
    <row r="44" spans="1:15" ht="24">
      <c r="A44" s="69">
        <v>46375</v>
      </c>
      <c r="B44" s="83"/>
      <c r="C44" s="77"/>
      <c r="D44" s="87" t="s">
        <v>393</v>
      </c>
      <c r="E44" s="95" t="s">
        <v>395</v>
      </c>
      <c r="F44" s="92" t="s">
        <v>410</v>
      </c>
      <c r="G44" s="83"/>
      <c r="H44" s="77"/>
      <c r="I44" s="77"/>
      <c r="J44" s="83"/>
      <c r="K44" s="77"/>
      <c r="L44" s="77"/>
      <c r="M44" s="77"/>
      <c r="N44" s="77"/>
      <c r="O44" s="73"/>
    </row>
    <row r="45" spans="1:15">
      <c r="B45" s="130"/>
      <c r="C45" s="130"/>
      <c r="H45" s="130"/>
      <c r="I45" s="130"/>
      <c r="J45" s="130"/>
      <c r="K45" s="130"/>
      <c r="L45" s="130"/>
      <c r="M45" s="130"/>
      <c r="N45" s="130"/>
    </row>
    <row r="46" spans="1:15">
      <c r="H46" s="130"/>
      <c r="M46" s="130"/>
      <c r="N46" s="130"/>
    </row>
    <row r="47" spans="1:15">
      <c r="H47" s="130"/>
      <c r="M47" s="130"/>
    </row>
  </sheetData>
  <mergeCells count="2">
    <mergeCell ref="A1:K1"/>
    <mergeCell ref="A2:K2"/>
  </mergeCells>
  <printOptions horizontalCentered="1" gridLines="1"/>
  <pageMargins left="0.15763888888888899" right="0.196527777777778" top="0.15763888888888899" bottom="0.196527777777778" header="0" footer="0.51180555555555496"/>
  <pageSetup paperSize="9" scale="60" firstPageNumber="0" orientation="landscape" r:id="rId1"/>
  <headerFooter>
    <oddHeader>&amp;RVerze ze dne: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99694"/>
    <pageSetUpPr fitToPage="1"/>
  </sheetPr>
  <dimension ref="A1:AMK53"/>
  <sheetViews>
    <sheetView zoomScale="70" zoomScaleNormal="70" workbookViewId="0">
      <selection activeCell="A3" sqref="A3"/>
    </sheetView>
  </sheetViews>
  <sheetFormatPr defaultRowHeight="12.75"/>
  <cols>
    <col min="1" max="1" width="21.140625" style="1" customWidth="1"/>
    <col min="2" max="13" width="8.140625" style="1" customWidth="1"/>
    <col min="14" max="14" width="18.85546875" style="1" customWidth="1"/>
    <col min="15" max="1025" width="9.140625" style="1" customWidth="1"/>
  </cols>
  <sheetData>
    <row r="1" spans="1:13" ht="20.25">
      <c r="A1" s="2" t="s">
        <v>27</v>
      </c>
      <c r="B1" s="136" t="s">
        <v>28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480</v>
      </c>
      <c r="B2" s="34"/>
      <c r="C2" s="35"/>
    </row>
    <row r="3" spans="1:13">
      <c r="A3" s="36"/>
      <c r="B3" s="34"/>
      <c r="C3" s="35"/>
      <c r="J3" s="34"/>
    </row>
    <row r="4" spans="1:13" ht="15.75">
      <c r="A4" s="5" t="s">
        <v>29</v>
      </c>
      <c r="B4" s="156">
        <v>20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A5" s="36"/>
      <c r="B5" s="34"/>
      <c r="C5" s="35"/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8.25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38.25" customHeight="1" thickBot="1">
      <c r="A10" s="18">
        <v>46290</v>
      </c>
      <c r="B10" s="138" t="s">
        <v>479</v>
      </c>
      <c r="C10" s="138"/>
      <c r="D10" s="138"/>
      <c r="E10" s="138"/>
      <c r="F10" s="138"/>
      <c r="G10" s="138"/>
      <c r="H10" s="19"/>
      <c r="I10" s="19"/>
      <c r="J10" s="19"/>
      <c r="K10" s="19"/>
      <c r="L10" s="19"/>
      <c r="M10" s="17"/>
    </row>
    <row r="11" spans="1:13" ht="38.25" customHeight="1" thickBot="1">
      <c r="A11" s="18">
        <v>46291</v>
      </c>
      <c r="B11" s="139" t="s">
        <v>318</v>
      </c>
      <c r="C11" s="140"/>
      <c r="D11" s="140"/>
      <c r="E11" s="140"/>
      <c r="F11" s="140"/>
      <c r="G11" s="141"/>
      <c r="H11" s="127"/>
      <c r="I11" s="19"/>
      <c r="J11" s="19"/>
      <c r="K11" s="19"/>
      <c r="L11" s="19"/>
      <c r="M11" s="17"/>
    </row>
    <row r="12" spans="1:13" ht="38.25" customHeight="1" thickBot="1">
      <c r="A12" s="18">
        <v>46297</v>
      </c>
      <c r="B12" s="145" t="s">
        <v>319</v>
      </c>
      <c r="C12" s="145"/>
      <c r="D12" s="145"/>
      <c r="E12" s="145"/>
      <c r="F12" s="145"/>
      <c r="G12" s="138"/>
      <c r="H12" s="19"/>
      <c r="I12" s="19"/>
      <c r="J12" s="139" t="s">
        <v>320</v>
      </c>
      <c r="K12" s="140"/>
      <c r="L12" s="140"/>
      <c r="M12" s="141"/>
    </row>
    <row r="13" spans="1:13" ht="38.2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38.25" customHeight="1" thickBot="1">
      <c r="A14" s="18">
        <v>46304</v>
      </c>
      <c r="B14" s="19"/>
      <c r="C14" s="19"/>
      <c r="D14" s="19"/>
      <c r="E14" s="19"/>
      <c r="F14" s="19"/>
      <c r="G14" s="19"/>
      <c r="H14" s="138" t="s">
        <v>321</v>
      </c>
      <c r="I14" s="138"/>
      <c r="J14" s="138"/>
      <c r="K14" s="138"/>
      <c r="L14" s="138"/>
      <c r="M14" s="138"/>
    </row>
    <row r="15" spans="1:13" ht="38.25" customHeight="1" thickBot="1">
      <c r="A15" s="18">
        <v>46305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38.25" customHeight="1" thickBot="1">
      <c r="A16" s="18">
        <v>46311</v>
      </c>
      <c r="B16" s="19"/>
      <c r="C16" s="19"/>
      <c r="D16" s="19"/>
      <c r="E16" s="19"/>
      <c r="F16" s="19"/>
      <c r="G16" s="19"/>
      <c r="H16" s="138" t="s">
        <v>322</v>
      </c>
      <c r="I16" s="138"/>
      <c r="J16" s="138"/>
      <c r="K16" s="138"/>
      <c r="L16" s="138"/>
      <c r="M16" s="138"/>
    </row>
    <row r="17" spans="1:1025" ht="38.25" customHeight="1" thickBot="1">
      <c r="A17" s="18">
        <v>46312</v>
      </c>
      <c r="B17" s="138" t="s">
        <v>323</v>
      </c>
      <c r="C17" s="138"/>
      <c r="D17" s="138"/>
      <c r="E17" s="138"/>
      <c r="F17" s="138"/>
      <c r="G17" s="138"/>
      <c r="H17" s="19"/>
      <c r="I17" s="19"/>
      <c r="J17" s="19"/>
      <c r="K17" s="19"/>
      <c r="L17" s="19"/>
      <c r="M17" s="17"/>
    </row>
    <row r="18" spans="1:1025" ht="38.25" customHeight="1" thickBot="1">
      <c r="A18" s="18">
        <v>46318</v>
      </c>
      <c r="B18" s="138" t="s">
        <v>324</v>
      </c>
      <c r="C18" s="138"/>
      <c r="D18" s="138"/>
      <c r="E18" s="138"/>
      <c r="F18" s="138"/>
      <c r="G18" s="138"/>
      <c r="H18" s="19"/>
      <c r="I18" s="19"/>
      <c r="J18" s="19"/>
      <c r="K18" s="19"/>
      <c r="L18" s="19"/>
      <c r="M18" s="17"/>
    </row>
    <row r="19" spans="1:1025" ht="38.25" customHeight="1">
      <c r="A19" s="18">
        <v>46319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025" ht="38.25" customHeight="1" thickBo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025" ht="38.25" customHeight="1" thickBot="1">
      <c r="A21" s="18">
        <v>46326</v>
      </c>
      <c r="B21" s="145" t="s">
        <v>319</v>
      </c>
      <c r="C21" s="145"/>
      <c r="D21" s="145"/>
      <c r="E21" s="145"/>
      <c r="F21" s="145"/>
      <c r="G21" s="138"/>
      <c r="H21" s="19"/>
      <c r="I21" s="19"/>
      <c r="J21" s="19"/>
      <c r="K21" s="19"/>
      <c r="L21" s="19"/>
      <c r="M21" s="17"/>
    </row>
    <row r="22" spans="1:1025" ht="38.25" customHeight="1">
      <c r="A22" s="18">
        <v>46332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025" ht="38.25" customHeight="1" thickBot="1">
      <c r="A23" s="18">
        <v>46333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  <c r="AMJ23"/>
      <c r="AMK23"/>
    </row>
    <row r="24" spans="1:1025" ht="38.25" customHeight="1" thickBot="1">
      <c r="A24" s="18">
        <v>46339</v>
      </c>
      <c r="B24" s="138" t="s">
        <v>320</v>
      </c>
      <c r="C24" s="138"/>
      <c r="D24" s="138"/>
      <c r="E24" s="138"/>
      <c r="F24" s="138"/>
      <c r="G24" s="138"/>
      <c r="H24" s="19"/>
      <c r="I24" s="19"/>
      <c r="J24" s="19"/>
      <c r="K24" s="19"/>
      <c r="L24" s="19"/>
      <c r="M24" s="17"/>
      <c r="AMJ24"/>
      <c r="AMK24"/>
    </row>
    <row r="25" spans="1:1025" ht="38.2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  <c r="AMJ25"/>
      <c r="AMK25"/>
    </row>
    <row r="26" spans="1:1025" ht="38.25" customHeight="1" thickBot="1">
      <c r="A26" s="18">
        <v>46346</v>
      </c>
      <c r="B26" s="19"/>
      <c r="C26" s="19"/>
      <c r="D26" s="19"/>
      <c r="E26" s="19"/>
      <c r="F26" s="19"/>
      <c r="G26" s="19"/>
      <c r="H26" s="145" t="s">
        <v>325</v>
      </c>
      <c r="I26" s="145"/>
      <c r="J26" s="145"/>
      <c r="K26" s="145"/>
      <c r="L26" s="145"/>
      <c r="M26" s="138"/>
      <c r="AMJ26"/>
      <c r="AMK26"/>
    </row>
    <row r="27" spans="1:1025" ht="38.25" customHeight="1" thickBot="1">
      <c r="A27" s="18">
        <v>46347</v>
      </c>
      <c r="B27" s="139" t="s">
        <v>326</v>
      </c>
      <c r="C27" s="140"/>
      <c r="D27" s="140"/>
      <c r="E27" s="140"/>
      <c r="F27" s="140"/>
      <c r="G27" s="141"/>
      <c r="H27" s="127"/>
      <c r="I27" s="19"/>
      <c r="J27" s="19"/>
      <c r="K27" s="19"/>
      <c r="L27" s="19"/>
      <c r="M27" s="17"/>
      <c r="AMJ27"/>
      <c r="AMK27"/>
    </row>
    <row r="28" spans="1:1025" ht="38.25" customHeight="1" thickBot="1">
      <c r="A28" s="18">
        <v>46353</v>
      </c>
      <c r="B28" s="139" t="s">
        <v>319</v>
      </c>
      <c r="C28" s="140"/>
      <c r="D28" s="140"/>
      <c r="E28" s="141"/>
      <c r="F28" s="19"/>
      <c r="G28" s="19"/>
      <c r="H28" s="145" t="s">
        <v>325</v>
      </c>
      <c r="I28" s="145"/>
      <c r="J28" s="145"/>
      <c r="K28" s="145"/>
      <c r="L28" s="145"/>
      <c r="M28" s="138"/>
      <c r="AMJ28"/>
      <c r="AMK28"/>
    </row>
    <row r="29" spans="1:1025" ht="38.25" customHeigh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38.25" customHeight="1">
      <c r="A30" s="18">
        <v>46360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/>
      <c r="AMJ30"/>
      <c r="AMK30"/>
    </row>
    <row r="31" spans="1:1025" ht="38.25" customHeight="1">
      <c r="A31" s="18">
        <v>46361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7"/>
      <c r="AMJ31"/>
      <c r="AMK31"/>
    </row>
    <row r="32" spans="1:1025" ht="38.25" customHeight="1" thickBot="1">
      <c r="A32" s="18">
        <v>46367</v>
      </c>
      <c r="B32" s="150" t="s">
        <v>320</v>
      </c>
      <c r="C32" s="151"/>
      <c r="D32" s="151"/>
      <c r="E32" s="151"/>
      <c r="F32" s="151"/>
      <c r="G32" s="152"/>
      <c r="H32" s="19"/>
      <c r="I32" s="19"/>
      <c r="J32" s="19"/>
      <c r="K32" s="19"/>
      <c r="L32" s="19"/>
      <c r="M32" s="17"/>
      <c r="AMJ32"/>
      <c r="AMK32"/>
    </row>
    <row r="33" spans="1:1025" ht="38.25" customHeight="1" thickBot="1">
      <c r="A33" s="18">
        <v>46368</v>
      </c>
      <c r="B33" s="138" t="s">
        <v>323</v>
      </c>
      <c r="C33" s="138"/>
      <c r="D33" s="138"/>
      <c r="E33" s="138"/>
      <c r="F33" s="138"/>
      <c r="G33" s="138"/>
      <c r="H33" s="19"/>
      <c r="I33" s="19"/>
      <c r="J33" s="19"/>
      <c r="K33" s="19"/>
      <c r="L33" s="19"/>
      <c r="M33" s="17"/>
      <c r="AMJ33"/>
      <c r="AMK33"/>
    </row>
    <row r="34" spans="1:1025" ht="38.2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38.2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49" t="s">
        <v>5</v>
      </c>
      <c r="C38" s="149"/>
      <c r="D38" s="149"/>
      <c r="E38" s="149"/>
      <c r="F38" s="149"/>
      <c r="G38" s="149"/>
      <c r="H38" s="149"/>
      <c r="I38" s="149"/>
      <c r="J38" s="149"/>
      <c r="K38" s="38" t="s">
        <v>6</v>
      </c>
      <c r="AMJ38"/>
      <c r="AMK38"/>
    </row>
    <row r="39" spans="1:1025" ht="15.75">
      <c r="A39" s="39" t="s">
        <v>30</v>
      </c>
      <c r="B39" s="147" t="s">
        <v>226</v>
      </c>
      <c r="C39" s="147"/>
      <c r="D39" s="147"/>
      <c r="E39" s="147"/>
      <c r="F39" s="147"/>
      <c r="G39" s="147"/>
      <c r="H39" s="147"/>
      <c r="I39" s="147"/>
      <c r="J39" s="147"/>
      <c r="K39" s="148">
        <v>16</v>
      </c>
      <c r="AMJ39"/>
      <c r="AMK39"/>
    </row>
    <row r="40" spans="1:1025" ht="31.5">
      <c r="A40" s="40" t="s">
        <v>31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</row>
    <row r="41" spans="1:1025" ht="15.75">
      <c r="A41" s="41" t="s">
        <v>32</v>
      </c>
      <c r="B41" s="147" t="s">
        <v>232</v>
      </c>
      <c r="C41" s="147"/>
      <c r="D41" s="147"/>
      <c r="E41" s="147"/>
      <c r="F41" s="147"/>
      <c r="G41" s="147"/>
      <c r="H41" s="147"/>
      <c r="I41" s="147"/>
      <c r="J41" s="147"/>
      <c r="K41" s="148">
        <v>12</v>
      </c>
    </row>
    <row r="42" spans="1:1025" ht="47.25">
      <c r="A42" s="42" t="s">
        <v>33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025" ht="15.75">
      <c r="A43" s="41" t="s">
        <v>34</v>
      </c>
      <c r="B43" s="147" t="s">
        <v>232</v>
      </c>
      <c r="C43" s="147"/>
      <c r="D43" s="147"/>
      <c r="E43" s="147"/>
      <c r="F43" s="147"/>
      <c r="G43" s="147"/>
      <c r="H43" s="147"/>
      <c r="I43" s="147"/>
      <c r="J43" s="147"/>
      <c r="K43" s="148">
        <v>12</v>
      </c>
    </row>
    <row r="44" spans="1:1025" ht="31.5">
      <c r="A44" s="42" t="s">
        <v>35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025" ht="15.75">
      <c r="A45" s="41" t="s">
        <v>36</v>
      </c>
      <c r="B45" s="147" t="s">
        <v>241</v>
      </c>
      <c r="C45" s="147"/>
      <c r="D45" s="147"/>
      <c r="E45" s="147"/>
      <c r="F45" s="147"/>
      <c r="G45" s="147"/>
      <c r="H45" s="147"/>
      <c r="I45" s="147"/>
      <c r="J45" s="147"/>
      <c r="K45" s="148">
        <v>12</v>
      </c>
    </row>
    <row r="46" spans="1:1025" ht="15.75">
      <c r="A46" s="42" t="s">
        <v>37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</row>
    <row r="47" spans="1:1025" ht="15.75">
      <c r="A47" s="39" t="s">
        <v>38</v>
      </c>
      <c r="B47" s="147" t="s">
        <v>39</v>
      </c>
      <c r="C47" s="147"/>
      <c r="D47" s="147"/>
      <c r="E47" s="147"/>
      <c r="F47" s="147"/>
      <c r="G47" s="147"/>
      <c r="H47" s="147"/>
      <c r="I47" s="147"/>
      <c r="J47" s="147"/>
      <c r="K47" s="148">
        <v>12</v>
      </c>
    </row>
    <row r="48" spans="1:1025" ht="31.5">
      <c r="A48" s="40" t="s">
        <v>40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8"/>
    </row>
    <row r="49" spans="1:12" ht="15.75">
      <c r="A49" s="39" t="s">
        <v>41</v>
      </c>
      <c r="B49" s="147" t="s">
        <v>42</v>
      </c>
      <c r="C49" s="147"/>
      <c r="D49" s="147"/>
      <c r="E49" s="147"/>
      <c r="F49" s="147"/>
      <c r="G49" s="147"/>
      <c r="H49" s="147"/>
      <c r="I49" s="147"/>
      <c r="J49" s="147"/>
      <c r="K49" s="148">
        <v>16</v>
      </c>
      <c r="L49" s="1" t="s">
        <v>230</v>
      </c>
    </row>
    <row r="50" spans="1:12" ht="31.5">
      <c r="A50" s="40" t="s">
        <v>43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8"/>
    </row>
    <row r="51" spans="1:12" ht="15.75">
      <c r="A51" s="39" t="s">
        <v>44</v>
      </c>
      <c r="B51" s="147" t="s">
        <v>242</v>
      </c>
      <c r="C51" s="147"/>
      <c r="D51" s="147"/>
      <c r="E51" s="147"/>
      <c r="F51" s="147"/>
      <c r="G51" s="147"/>
      <c r="H51" s="147"/>
      <c r="I51" s="147"/>
      <c r="J51" s="147"/>
      <c r="K51" s="148">
        <v>12</v>
      </c>
    </row>
    <row r="52" spans="1:12" ht="31.5">
      <c r="A52" s="40" t="s">
        <v>45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8"/>
    </row>
    <row r="53" spans="1:12" ht="15">
      <c r="A53" s="43"/>
      <c r="B53" s="43"/>
      <c r="C53" s="44"/>
      <c r="D53" s="44"/>
      <c r="E53" s="44"/>
      <c r="F53" s="44"/>
      <c r="G53" s="44"/>
      <c r="H53" s="44"/>
      <c r="I53" s="44"/>
      <c r="J53" s="43"/>
      <c r="K53" s="45">
        <f>SUM(K39:K52)</f>
        <v>92</v>
      </c>
    </row>
  </sheetData>
  <mergeCells count="34">
    <mergeCell ref="B1:M1"/>
    <mergeCell ref="B4:M4"/>
    <mergeCell ref="B12:G12"/>
    <mergeCell ref="J12:M12"/>
    <mergeCell ref="H14:M14"/>
    <mergeCell ref="B10:G10"/>
    <mergeCell ref="B28:E28"/>
    <mergeCell ref="B11:G11"/>
    <mergeCell ref="B33:G33"/>
    <mergeCell ref="B41:J42"/>
    <mergeCell ref="K41:K42"/>
    <mergeCell ref="B32:G32"/>
    <mergeCell ref="B17:G17"/>
    <mergeCell ref="B27:G27"/>
    <mergeCell ref="A37:K37"/>
    <mergeCell ref="H28:M28"/>
    <mergeCell ref="H16:M16"/>
    <mergeCell ref="B24:G24"/>
    <mergeCell ref="B18:G18"/>
    <mergeCell ref="H26:M26"/>
    <mergeCell ref="B21:G21"/>
    <mergeCell ref="B43:J44"/>
    <mergeCell ref="K43:K44"/>
    <mergeCell ref="B38:J38"/>
    <mergeCell ref="B39:J40"/>
    <mergeCell ref="K39:K40"/>
    <mergeCell ref="B49:J50"/>
    <mergeCell ref="K49:K50"/>
    <mergeCell ref="B51:J52"/>
    <mergeCell ref="K51:K52"/>
    <mergeCell ref="B45:J46"/>
    <mergeCell ref="K45:K46"/>
    <mergeCell ref="B47:J48"/>
    <mergeCell ref="K47:K48"/>
  </mergeCells>
  <pageMargins left="0.23611111111111099" right="0.23611111111111099" top="0.15763888888888899" bottom="0.15763888888888899" header="0.51180555555555496" footer="0.51180555555555496"/>
  <pageSetup paperSize="9" scale="77" firstPageNumber="0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99694"/>
  </sheetPr>
  <dimension ref="A1:AMK53"/>
  <sheetViews>
    <sheetView zoomScale="70" zoomScaleNormal="70" workbookViewId="0">
      <selection activeCell="A3" sqref="A3"/>
    </sheetView>
  </sheetViews>
  <sheetFormatPr defaultRowHeight="12.75"/>
  <cols>
    <col min="1" max="1" width="22.42578125" style="1" customWidth="1"/>
    <col min="2" max="13" width="9.28515625" style="1" customWidth="1"/>
    <col min="14" max="1025" width="9.140625" style="1" customWidth="1"/>
  </cols>
  <sheetData>
    <row r="1" spans="1:13" ht="20.25">
      <c r="A1" s="2" t="s">
        <v>46</v>
      </c>
      <c r="B1" s="136" t="s">
        <v>47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258</v>
      </c>
    </row>
    <row r="3" spans="1:13">
      <c r="C3" s="35"/>
    </row>
    <row r="4" spans="1:13" ht="15.75">
      <c r="A4" s="4" t="s">
        <v>29</v>
      </c>
      <c r="B4" s="156">
        <v>15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>
      <c r="A9" s="15"/>
      <c r="B9" s="16"/>
      <c r="C9" s="16"/>
      <c r="D9" s="16"/>
      <c r="E9" s="16"/>
      <c r="F9" s="16"/>
      <c r="G9" s="16"/>
      <c r="H9" s="19"/>
      <c r="I9" s="19"/>
      <c r="J9" s="19"/>
      <c r="K9" s="19"/>
      <c r="L9" s="19"/>
      <c r="M9" s="17"/>
    </row>
    <row r="10" spans="1:13" ht="32.25" customHeight="1" thickBot="1">
      <c r="A10" s="18">
        <v>46290</v>
      </c>
      <c r="B10" s="19"/>
      <c r="C10" s="16"/>
      <c r="D10" s="19"/>
      <c r="E10" s="19"/>
      <c r="F10" s="19"/>
      <c r="G10" s="19"/>
      <c r="H10" s="19"/>
      <c r="I10" s="19"/>
      <c r="J10" s="19"/>
      <c r="K10" s="19"/>
      <c r="L10" s="19"/>
      <c r="M10" s="17"/>
    </row>
    <row r="11" spans="1:13" ht="32.25" customHeight="1" thickBot="1">
      <c r="A11" s="18">
        <v>46291</v>
      </c>
      <c r="B11" s="139" t="s">
        <v>327</v>
      </c>
      <c r="C11" s="140"/>
      <c r="D11" s="140"/>
      <c r="E11" s="140"/>
      <c r="F11" s="140"/>
      <c r="G11" s="141"/>
      <c r="H11" s="127"/>
      <c r="I11" s="19"/>
      <c r="J11" s="19"/>
      <c r="K11" s="19"/>
      <c r="L11" s="19"/>
      <c r="M11" s="17"/>
    </row>
    <row r="12" spans="1:13" ht="32.25" customHeight="1" thickBot="1">
      <c r="A12" s="18">
        <v>46297</v>
      </c>
      <c r="B12" s="19"/>
      <c r="C12" s="19"/>
      <c r="D12" s="19"/>
      <c r="E12" s="19"/>
      <c r="F12" s="19"/>
      <c r="G12" s="19"/>
      <c r="H12" s="145" t="s">
        <v>328</v>
      </c>
      <c r="I12" s="145"/>
      <c r="J12" s="145"/>
      <c r="K12" s="145"/>
      <c r="L12" s="145"/>
      <c r="M12" s="138"/>
    </row>
    <row r="13" spans="1:13" ht="32.25" customHeight="1" thickBot="1">
      <c r="A13" s="18">
        <v>46298</v>
      </c>
      <c r="B13" s="138" t="s">
        <v>329</v>
      </c>
      <c r="C13" s="138"/>
      <c r="D13" s="138"/>
      <c r="E13" s="138"/>
      <c r="F13" s="138"/>
      <c r="G13" s="138"/>
      <c r="H13" s="19"/>
      <c r="I13" s="19"/>
      <c r="J13" s="19"/>
      <c r="K13" s="19"/>
      <c r="L13" s="19"/>
      <c r="M13" s="17"/>
    </row>
    <row r="14" spans="1:13" ht="32.25" customHeight="1" thickBot="1">
      <c r="A14" s="18">
        <v>46304</v>
      </c>
      <c r="B14" s="19"/>
      <c r="C14" s="19"/>
      <c r="D14" s="19"/>
      <c r="E14" s="19"/>
      <c r="F14" s="19"/>
      <c r="G14" s="19"/>
      <c r="H14" s="138" t="s">
        <v>330</v>
      </c>
      <c r="I14" s="138"/>
      <c r="J14" s="138"/>
      <c r="K14" s="138"/>
      <c r="L14" s="138"/>
      <c r="M14" s="138"/>
    </row>
    <row r="15" spans="1:13" ht="32.25" customHeight="1" thickBot="1">
      <c r="A15" s="18">
        <v>46305</v>
      </c>
      <c r="B15" s="138" t="s">
        <v>331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ht="32.25" customHeight="1" thickBot="1">
      <c r="A16" s="18">
        <v>46311</v>
      </c>
      <c r="B16" s="19"/>
      <c r="C16" s="19"/>
      <c r="D16" s="19"/>
      <c r="E16" s="19"/>
      <c r="F16" s="19"/>
      <c r="G16" s="19"/>
      <c r="H16" s="138" t="s">
        <v>329</v>
      </c>
      <c r="I16" s="138"/>
      <c r="J16" s="138"/>
      <c r="K16" s="138"/>
      <c r="L16" s="138"/>
      <c r="M16" s="138"/>
    </row>
    <row r="17" spans="1:1025" ht="32.25" customHeight="1" thickBot="1">
      <c r="A17" s="18">
        <v>46312</v>
      </c>
      <c r="B17" s="138" t="s">
        <v>332</v>
      </c>
      <c r="C17" s="138"/>
      <c r="D17" s="138"/>
      <c r="E17" s="138"/>
      <c r="F17" s="138"/>
      <c r="G17" s="138"/>
      <c r="H17" s="19"/>
      <c r="I17" s="19"/>
      <c r="J17" s="19"/>
      <c r="K17" s="19"/>
      <c r="L17" s="19"/>
      <c r="M17" s="17"/>
    </row>
    <row r="18" spans="1:1025" ht="32.25" customHeight="1">
      <c r="A18" s="18">
        <v>46318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</row>
    <row r="19" spans="1:1025" ht="32.25" customHeight="1" thickBot="1">
      <c r="A19" s="18">
        <v>46319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025" ht="32.25" customHeight="1" thickBot="1">
      <c r="A20" s="18">
        <v>46325</v>
      </c>
      <c r="B20" s="19"/>
      <c r="C20" s="19"/>
      <c r="D20" s="19"/>
      <c r="E20" s="19"/>
      <c r="F20" s="19"/>
      <c r="G20" s="19"/>
      <c r="H20" s="138" t="s">
        <v>330</v>
      </c>
      <c r="I20" s="138"/>
      <c r="J20" s="138"/>
      <c r="K20" s="138"/>
      <c r="L20" s="138"/>
      <c r="M20" s="138"/>
    </row>
    <row r="21" spans="1:1025" ht="32.25" customHeight="1" thickBot="1">
      <c r="A21" s="18">
        <v>46326</v>
      </c>
      <c r="B21" s="138" t="s">
        <v>333</v>
      </c>
      <c r="C21" s="138"/>
      <c r="D21" s="138"/>
      <c r="E21" s="138"/>
      <c r="F21" s="138"/>
      <c r="G21" s="138"/>
      <c r="H21" s="19"/>
      <c r="I21" s="19"/>
      <c r="J21" s="19"/>
      <c r="K21" s="19"/>
      <c r="L21" s="19"/>
      <c r="M21" s="17"/>
    </row>
    <row r="22" spans="1:1025" ht="32.25" customHeight="1">
      <c r="A22" s="18">
        <v>46332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025" ht="32.25" customHeight="1" thickBot="1">
      <c r="A23" s="18">
        <v>46333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025" ht="32.25" customHeight="1" thickBot="1">
      <c r="A24" s="18">
        <v>46339</v>
      </c>
      <c r="B24" s="138" t="s">
        <v>334</v>
      </c>
      <c r="C24" s="138"/>
      <c r="D24" s="138"/>
      <c r="E24" s="138"/>
      <c r="F24" s="138"/>
      <c r="G24" s="138"/>
      <c r="H24" s="19"/>
      <c r="I24" s="19"/>
      <c r="J24" s="139" t="s">
        <v>333</v>
      </c>
      <c r="K24" s="140"/>
      <c r="L24" s="140"/>
      <c r="M24" s="141"/>
    </row>
    <row r="25" spans="1:1025" ht="32.25" customHeight="1" thickBot="1">
      <c r="A25" s="18">
        <v>46340</v>
      </c>
      <c r="B25" s="139" t="s">
        <v>327</v>
      </c>
      <c r="C25" s="140"/>
      <c r="D25" s="140"/>
      <c r="E25" s="140"/>
      <c r="F25" s="140"/>
      <c r="G25" s="141"/>
      <c r="H25" s="127"/>
      <c r="I25" s="19"/>
      <c r="J25" s="19"/>
      <c r="K25" s="19"/>
      <c r="L25" s="19"/>
      <c r="M25" s="17"/>
      <c r="AMJ25"/>
      <c r="AMK25"/>
    </row>
    <row r="26" spans="1:1025" ht="32.25" customHeigh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  <c r="AMJ26"/>
      <c r="AMK26"/>
    </row>
    <row r="27" spans="1:1025" ht="32.25" customHeigh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32.2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AMJ28"/>
      <c r="AMK28"/>
    </row>
    <row r="29" spans="1:1025" ht="32.25" customHeigh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32.25" customHeight="1" thickBot="1">
      <c r="A30" s="18">
        <v>46360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/>
      <c r="AMJ30"/>
      <c r="AMK30"/>
    </row>
    <row r="31" spans="1:1025" ht="32.25" customHeight="1" thickBot="1">
      <c r="A31" s="18">
        <v>46361</v>
      </c>
      <c r="B31" s="138" t="s">
        <v>335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  <c r="AMJ31"/>
      <c r="AMK31"/>
    </row>
    <row r="32" spans="1:1025" ht="32.25" customHeight="1" thickBot="1">
      <c r="A32" s="18">
        <v>46367</v>
      </c>
      <c r="B32" s="145" t="s">
        <v>328</v>
      </c>
      <c r="C32" s="145"/>
      <c r="D32" s="145"/>
      <c r="E32" s="145"/>
      <c r="F32" s="145"/>
      <c r="G32" s="138"/>
      <c r="H32" s="19"/>
      <c r="I32" s="19"/>
      <c r="J32" s="139" t="s">
        <v>336</v>
      </c>
      <c r="K32" s="140"/>
      <c r="L32" s="140"/>
      <c r="M32" s="141"/>
      <c r="AMJ32"/>
      <c r="AMK32"/>
    </row>
    <row r="33" spans="1:1025" ht="32.25" customHeight="1" thickBot="1">
      <c r="A33" s="18">
        <v>46368</v>
      </c>
      <c r="B33" s="138" t="s">
        <v>332</v>
      </c>
      <c r="C33" s="138"/>
      <c r="D33" s="138"/>
      <c r="E33" s="138"/>
      <c r="F33" s="138"/>
      <c r="G33" s="138"/>
      <c r="H33" s="19"/>
      <c r="I33" s="19"/>
      <c r="J33" s="19"/>
      <c r="K33" s="19"/>
      <c r="L33" s="19"/>
      <c r="M33" s="17"/>
      <c r="AMJ33"/>
      <c r="AMK33"/>
    </row>
    <row r="34" spans="1:1025" ht="32.2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32.2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39" t="s">
        <v>48</v>
      </c>
      <c r="B39" s="147" t="s">
        <v>226</v>
      </c>
      <c r="C39" s="147"/>
      <c r="D39" s="147"/>
      <c r="E39" s="147"/>
      <c r="F39" s="147"/>
      <c r="G39" s="147"/>
      <c r="H39" s="147"/>
      <c r="I39" s="147"/>
      <c r="J39" s="147"/>
      <c r="K39" s="148">
        <v>16</v>
      </c>
      <c r="AMJ39"/>
      <c r="AMK39"/>
    </row>
    <row r="40" spans="1:1025" ht="31.5">
      <c r="A40" s="40" t="s">
        <v>49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AMJ40"/>
      <c r="AMK40"/>
    </row>
    <row r="41" spans="1:1025" ht="15.75">
      <c r="A41" s="39" t="s">
        <v>50</v>
      </c>
      <c r="B41" s="147" t="s">
        <v>227</v>
      </c>
      <c r="C41" s="147"/>
      <c r="D41" s="147"/>
      <c r="E41" s="147"/>
      <c r="F41" s="147"/>
      <c r="G41" s="147"/>
      <c r="H41" s="147"/>
      <c r="I41" s="147"/>
      <c r="J41" s="147"/>
      <c r="K41" s="148">
        <v>12</v>
      </c>
      <c r="AMJ41"/>
      <c r="AMK41"/>
    </row>
    <row r="42" spans="1:1025" ht="47.25">
      <c r="A42" s="40" t="s">
        <v>51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  <c r="AMJ42"/>
      <c r="AMK42"/>
    </row>
    <row r="43" spans="1:1025" ht="15.75">
      <c r="A43" s="39" t="s">
        <v>52</v>
      </c>
      <c r="B43" s="157" t="s">
        <v>13</v>
      </c>
      <c r="C43" s="157"/>
      <c r="D43" s="157"/>
      <c r="E43" s="157"/>
      <c r="F43" s="157"/>
      <c r="G43" s="157"/>
      <c r="H43" s="157"/>
      <c r="I43" s="157"/>
      <c r="J43" s="157"/>
      <c r="K43" s="148">
        <v>12</v>
      </c>
    </row>
    <row r="44" spans="1:1025" ht="15.75">
      <c r="A44" s="40" t="s">
        <v>53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</row>
    <row r="45" spans="1:1025" ht="15.75">
      <c r="A45" s="39" t="s">
        <v>54</v>
      </c>
      <c r="B45" s="157" t="s">
        <v>244</v>
      </c>
      <c r="C45" s="157"/>
      <c r="D45" s="157"/>
      <c r="E45" s="157"/>
      <c r="F45" s="157"/>
      <c r="G45" s="157"/>
      <c r="H45" s="157"/>
      <c r="I45" s="157"/>
      <c r="J45" s="157"/>
      <c r="K45" s="148">
        <v>12</v>
      </c>
    </row>
    <row r="46" spans="1:1025" ht="31.5">
      <c r="A46" s="40" t="s">
        <v>55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</row>
    <row r="47" spans="1:1025" ht="15.75">
      <c r="A47" s="39" t="s">
        <v>56</v>
      </c>
      <c r="B47" s="157" t="s">
        <v>16</v>
      </c>
      <c r="C47" s="157"/>
      <c r="D47" s="157"/>
      <c r="E47" s="157"/>
      <c r="F47" s="157"/>
      <c r="G47" s="157"/>
      <c r="H47" s="157"/>
      <c r="I47" s="157"/>
      <c r="J47" s="157"/>
      <c r="K47" s="148">
        <v>12</v>
      </c>
    </row>
    <row r="48" spans="1:1025" ht="31.5">
      <c r="A48" s="40" t="s">
        <v>57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8"/>
    </row>
    <row r="49" spans="1:11" ht="15.75">
      <c r="A49" s="39" t="s">
        <v>58</v>
      </c>
      <c r="B49" s="157" t="s">
        <v>59</v>
      </c>
      <c r="C49" s="157"/>
      <c r="D49" s="157"/>
      <c r="E49" s="157"/>
      <c r="F49" s="157"/>
      <c r="G49" s="157"/>
      <c r="H49" s="157"/>
      <c r="I49" s="157"/>
      <c r="J49" s="157"/>
      <c r="K49" s="148">
        <v>16</v>
      </c>
    </row>
    <row r="50" spans="1:11" ht="47.25">
      <c r="A50" s="40" t="s">
        <v>60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48"/>
    </row>
    <row r="51" spans="1:11" ht="15.75">
      <c r="A51" s="39" t="s">
        <v>61</v>
      </c>
      <c r="B51" s="157" t="s">
        <v>62</v>
      </c>
      <c r="C51" s="157"/>
      <c r="D51" s="157"/>
      <c r="E51" s="157"/>
      <c r="F51" s="157"/>
      <c r="G51" s="157"/>
      <c r="H51" s="157"/>
      <c r="I51" s="157"/>
      <c r="J51" s="157"/>
      <c r="K51" s="148">
        <v>12</v>
      </c>
    </row>
    <row r="52" spans="1:11" ht="15.75">
      <c r="A52" s="40" t="s">
        <v>63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48"/>
    </row>
    <row r="53" spans="1:11" ht="15">
      <c r="A53" s="43"/>
      <c r="B53" s="123"/>
      <c r="C53" s="124"/>
      <c r="D53" s="124"/>
      <c r="E53" s="124"/>
      <c r="F53" s="124"/>
      <c r="G53" s="124"/>
      <c r="H53" s="124"/>
      <c r="I53" s="124"/>
      <c r="J53" s="123"/>
      <c r="K53" s="45">
        <f>SUM(K39:K52)</f>
        <v>92</v>
      </c>
    </row>
  </sheetData>
  <mergeCells count="34">
    <mergeCell ref="B1:M1"/>
    <mergeCell ref="B4:M4"/>
    <mergeCell ref="J24:M24"/>
    <mergeCell ref="B11:G11"/>
    <mergeCell ref="B25:G25"/>
    <mergeCell ref="B15:G15"/>
    <mergeCell ref="H12:M12"/>
    <mergeCell ref="B17:G17"/>
    <mergeCell ref="H14:M14"/>
    <mergeCell ref="B13:G13"/>
    <mergeCell ref="B33:G33"/>
    <mergeCell ref="H16:M16"/>
    <mergeCell ref="H20:M20"/>
    <mergeCell ref="B21:G21"/>
    <mergeCell ref="B24:G24"/>
    <mergeCell ref="B31:G31"/>
    <mergeCell ref="B32:G32"/>
    <mergeCell ref="J32:M32"/>
    <mergeCell ref="B51:J52"/>
    <mergeCell ref="K51:K52"/>
    <mergeCell ref="B45:J46"/>
    <mergeCell ref="K45:K46"/>
    <mergeCell ref="B47:J48"/>
    <mergeCell ref="K47:K48"/>
    <mergeCell ref="B49:J50"/>
    <mergeCell ref="K49:K50"/>
    <mergeCell ref="A37:K37"/>
    <mergeCell ref="B41:J42"/>
    <mergeCell ref="K41:K42"/>
    <mergeCell ref="B43:J44"/>
    <mergeCell ref="K43:K44"/>
    <mergeCell ref="B38:J38"/>
    <mergeCell ref="B39:J40"/>
    <mergeCell ref="K39:K40"/>
  </mergeCells>
  <pageMargins left="0.39374999999999999" right="0.39374999999999999" top="7.8472222222222193E-2" bottom="0" header="0.51180555555555496" footer="0.51180555555555496"/>
  <pageSetup paperSize="9" scale="85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58ED5"/>
  </sheetPr>
  <dimension ref="A1:AMK51"/>
  <sheetViews>
    <sheetView zoomScale="70" zoomScaleNormal="70" workbookViewId="0">
      <selection activeCell="B4" sqref="B4:M4"/>
    </sheetView>
  </sheetViews>
  <sheetFormatPr defaultRowHeight="12.75"/>
  <cols>
    <col min="1" max="1" width="26.42578125" style="1" customWidth="1"/>
    <col min="2" max="13" width="7.5703125" style="1" customWidth="1"/>
    <col min="14" max="1025" width="9.140625" style="1" customWidth="1"/>
  </cols>
  <sheetData>
    <row r="1" spans="1:13" ht="20.25">
      <c r="A1" s="2" t="s">
        <v>65</v>
      </c>
      <c r="B1" s="136" t="s">
        <v>66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365</v>
      </c>
      <c r="B2" s="34"/>
    </row>
    <row r="3" spans="1:13">
      <c r="C3" s="35"/>
    </row>
    <row r="4" spans="1:13" ht="15.75">
      <c r="A4" s="4" t="s">
        <v>29</v>
      </c>
      <c r="B4" s="137">
        <v>70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9" customHeight="1" thickBot="1"/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27.75" customHeight="1" thickBot="1">
      <c r="A10" s="18">
        <v>46290</v>
      </c>
      <c r="B10" s="19"/>
      <c r="C10" s="19"/>
      <c r="D10" s="19"/>
      <c r="E10" s="19"/>
      <c r="F10" s="138" t="s">
        <v>259</v>
      </c>
      <c r="G10" s="138"/>
      <c r="H10" s="138"/>
      <c r="I10" s="138"/>
      <c r="J10" s="138"/>
      <c r="K10" s="138"/>
      <c r="L10" s="19"/>
      <c r="M10" s="17"/>
    </row>
    <row r="11" spans="1:13" ht="27.75" customHeight="1" thickBot="1">
      <c r="A11" s="18">
        <v>46291</v>
      </c>
      <c r="B11" s="138" t="s">
        <v>260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</row>
    <row r="12" spans="1:13" ht="27.7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ht="27.7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7.75" customHeight="1" thickBot="1">
      <c r="A14" s="18">
        <v>46304</v>
      </c>
      <c r="B14" s="138" t="s">
        <v>261</v>
      </c>
      <c r="C14" s="138"/>
      <c r="D14" s="138"/>
      <c r="E14" s="138"/>
      <c r="F14" s="138"/>
      <c r="G14" s="138"/>
      <c r="H14" s="19"/>
      <c r="I14" s="19"/>
      <c r="J14" s="139" t="s">
        <v>263</v>
      </c>
      <c r="K14" s="140"/>
      <c r="L14" s="140"/>
      <c r="M14" s="141"/>
    </row>
    <row r="15" spans="1:13" ht="27.75" customHeight="1" thickBot="1">
      <c r="A15" s="18">
        <v>46305</v>
      </c>
      <c r="B15" s="138" t="s">
        <v>262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ht="27.7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025" ht="27.7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1025" ht="27.75" customHeight="1" thickBot="1">
      <c r="A18" s="18">
        <v>46318</v>
      </c>
      <c r="B18" s="138" t="s">
        <v>259</v>
      </c>
      <c r="C18" s="138"/>
      <c r="D18" s="138"/>
      <c r="E18" s="138"/>
      <c r="F18" s="138"/>
      <c r="G18" s="138"/>
      <c r="H18" s="19"/>
      <c r="I18" s="19"/>
      <c r="J18" s="139" t="s">
        <v>264</v>
      </c>
      <c r="K18" s="140"/>
      <c r="L18" s="140"/>
      <c r="M18" s="141"/>
    </row>
    <row r="19" spans="1:1025" ht="27.75" customHeight="1" thickBot="1">
      <c r="A19" s="18">
        <v>46319</v>
      </c>
      <c r="B19" s="138" t="s">
        <v>261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1025" ht="27.75" customHeigh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025" ht="27.75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1025" ht="27.75" customHeight="1" thickBot="1">
      <c r="A22" s="18">
        <v>46332</v>
      </c>
      <c r="B22" s="138" t="s">
        <v>265</v>
      </c>
      <c r="C22" s="138"/>
      <c r="D22" s="138"/>
      <c r="E22" s="138"/>
      <c r="F22" s="138"/>
      <c r="G22" s="138"/>
      <c r="H22" s="19"/>
      <c r="I22" s="19"/>
      <c r="J22" s="139" t="s">
        <v>261</v>
      </c>
      <c r="K22" s="140"/>
      <c r="L22" s="140"/>
      <c r="M22" s="141"/>
    </row>
    <row r="23" spans="1:1025" ht="27.75" customHeight="1" thickBot="1">
      <c r="A23" s="18">
        <v>46333</v>
      </c>
      <c r="B23" s="138" t="s">
        <v>264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</row>
    <row r="24" spans="1:1025" ht="27.7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</row>
    <row r="25" spans="1:1025" ht="27.7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  <c r="AMJ25"/>
      <c r="AMK25"/>
    </row>
    <row r="26" spans="1:1025" ht="27.75" customHeight="1" thickBot="1">
      <c r="A26" s="18">
        <v>46346</v>
      </c>
      <c r="B26" s="19"/>
      <c r="C26" s="19"/>
      <c r="D26" s="139" t="s">
        <v>264</v>
      </c>
      <c r="E26" s="140"/>
      <c r="F26" s="140"/>
      <c r="G26" s="141"/>
      <c r="H26" s="19"/>
      <c r="I26" s="19"/>
      <c r="J26" s="139" t="s">
        <v>259</v>
      </c>
      <c r="K26" s="140"/>
      <c r="L26" s="140"/>
      <c r="M26" s="141"/>
      <c r="AMJ26"/>
      <c r="AMK26"/>
    </row>
    <row r="27" spans="1:1025" ht="27.75" customHeight="1" thickBot="1">
      <c r="A27" s="18">
        <v>46347</v>
      </c>
      <c r="B27" s="139" t="s">
        <v>263</v>
      </c>
      <c r="C27" s="140"/>
      <c r="D27" s="140"/>
      <c r="E27" s="141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27.7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AMJ28"/>
      <c r="AMK28"/>
    </row>
    <row r="29" spans="1:1025" ht="27.7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27.75" customHeight="1" thickBot="1">
      <c r="A30" s="18">
        <v>46360</v>
      </c>
      <c r="B30" s="138" t="s">
        <v>262</v>
      </c>
      <c r="C30" s="138"/>
      <c r="D30" s="138"/>
      <c r="E30" s="138"/>
      <c r="F30" s="138"/>
      <c r="G30" s="138"/>
      <c r="H30" s="19"/>
      <c r="I30" s="19"/>
      <c r="J30" s="139" t="s">
        <v>263</v>
      </c>
      <c r="K30" s="140"/>
      <c r="L30" s="140"/>
      <c r="M30" s="141"/>
      <c r="AMJ30"/>
      <c r="AMK30"/>
    </row>
    <row r="31" spans="1:1025" ht="27.75" customHeight="1" thickBot="1">
      <c r="A31" s="18">
        <v>46361</v>
      </c>
      <c r="B31" s="139" t="s">
        <v>262</v>
      </c>
      <c r="C31" s="140"/>
      <c r="D31" s="140"/>
      <c r="E31" s="141"/>
      <c r="F31" s="19"/>
      <c r="G31" s="19"/>
      <c r="H31" s="19"/>
      <c r="I31" s="19"/>
      <c r="J31" s="19"/>
      <c r="K31" s="19"/>
      <c r="L31" s="19"/>
      <c r="M31" s="17"/>
      <c r="AMJ31"/>
      <c r="AMK31"/>
    </row>
    <row r="32" spans="1:1025" ht="27.7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AMJ32"/>
      <c r="AMK32"/>
    </row>
    <row r="33" spans="1:1025" ht="27.75" customHeigh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  <c r="AMJ33"/>
      <c r="AMK33"/>
    </row>
    <row r="34" spans="1:1025" ht="27.7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27.7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 ht="7.5" customHeight="1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41" t="s">
        <v>67</v>
      </c>
      <c r="B39" s="157" t="s">
        <v>222</v>
      </c>
      <c r="C39" s="157"/>
      <c r="D39" s="157"/>
      <c r="E39" s="157"/>
      <c r="F39" s="157"/>
      <c r="G39" s="157"/>
      <c r="H39" s="157"/>
      <c r="I39" s="157"/>
      <c r="J39" s="157"/>
      <c r="K39" s="148">
        <v>12</v>
      </c>
      <c r="AMJ39"/>
      <c r="AMK39"/>
    </row>
    <row r="40" spans="1:1025" ht="31.5">
      <c r="A40" s="42" t="s">
        <v>68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48"/>
    </row>
    <row r="41" spans="1:1025" ht="15.75">
      <c r="A41" s="39" t="s">
        <v>69</v>
      </c>
      <c r="B41" s="159" t="s">
        <v>19</v>
      </c>
      <c r="C41" s="159"/>
      <c r="D41" s="159"/>
      <c r="E41" s="159"/>
      <c r="F41" s="159"/>
      <c r="G41" s="159"/>
      <c r="H41" s="159"/>
      <c r="I41" s="159"/>
      <c r="J41" s="159"/>
      <c r="K41" s="148">
        <v>16</v>
      </c>
      <c r="L41" s="1" t="s">
        <v>248</v>
      </c>
    </row>
    <row r="42" spans="1:1025" ht="31.5">
      <c r="A42" s="40" t="s">
        <v>70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48"/>
    </row>
    <row r="43" spans="1:1025" ht="15.75">
      <c r="A43" s="39" t="s">
        <v>71</v>
      </c>
      <c r="B43" s="157" t="s">
        <v>72</v>
      </c>
      <c r="C43" s="157"/>
      <c r="D43" s="157"/>
      <c r="E43" s="157"/>
      <c r="F43" s="157"/>
      <c r="G43" s="157"/>
      <c r="H43" s="157"/>
      <c r="I43" s="157"/>
      <c r="J43" s="157"/>
      <c r="K43" s="148">
        <v>16</v>
      </c>
    </row>
    <row r="44" spans="1:1025" ht="15.75">
      <c r="A44" s="40" t="s">
        <v>73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</row>
    <row r="45" spans="1:1025" ht="15.75">
      <c r="A45" s="39" t="s">
        <v>74</v>
      </c>
      <c r="B45" s="157" t="s">
        <v>233</v>
      </c>
      <c r="C45" s="157"/>
      <c r="D45" s="157"/>
      <c r="E45" s="157"/>
      <c r="F45" s="157"/>
      <c r="G45" s="157"/>
      <c r="H45" s="157"/>
      <c r="I45" s="157"/>
      <c r="J45" s="157"/>
      <c r="K45" s="148">
        <v>12</v>
      </c>
    </row>
    <row r="46" spans="1:1025" ht="15.75">
      <c r="A46" s="40" t="s">
        <v>75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</row>
    <row r="47" spans="1:1025" ht="15.75">
      <c r="A47" s="39" t="s">
        <v>236</v>
      </c>
      <c r="B47" s="157" t="s">
        <v>231</v>
      </c>
      <c r="C47" s="157"/>
      <c r="D47" s="157"/>
      <c r="E47" s="157"/>
      <c r="F47" s="157"/>
      <c r="G47" s="157"/>
      <c r="H47" s="157"/>
      <c r="I47" s="157"/>
      <c r="J47" s="157"/>
      <c r="K47" s="148">
        <v>16</v>
      </c>
    </row>
    <row r="48" spans="1:1025" ht="31.5">
      <c r="A48" s="40" t="s">
        <v>76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8"/>
    </row>
    <row r="49" spans="1:11" ht="15.75">
      <c r="A49" s="39" t="s">
        <v>77</v>
      </c>
      <c r="B49" s="157" t="s">
        <v>78</v>
      </c>
      <c r="C49" s="157"/>
      <c r="D49" s="157"/>
      <c r="E49" s="157"/>
      <c r="F49" s="157"/>
      <c r="G49" s="157"/>
      <c r="H49" s="157"/>
      <c r="I49" s="157"/>
      <c r="J49" s="157"/>
      <c r="K49" s="148">
        <v>16</v>
      </c>
    </row>
    <row r="50" spans="1:11" ht="31.5">
      <c r="A50" s="40" t="s">
        <v>79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48"/>
    </row>
    <row r="51" spans="1:11">
      <c r="B51" s="125"/>
      <c r="C51" s="125"/>
      <c r="D51" s="125"/>
      <c r="E51" s="125"/>
      <c r="F51" s="125"/>
      <c r="G51" s="125"/>
      <c r="H51" s="125"/>
      <c r="I51" s="125"/>
      <c r="J51" s="125"/>
      <c r="K51" s="48">
        <f>SUM(K39:K50)</f>
        <v>88</v>
      </c>
    </row>
  </sheetData>
  <mergeCells count="33">
    <mergeCell ref="B1:M1"/>
    <mergeCell ref="B4:M4"/>
    <mergeCell ref="J26:M26"/>
    <mergeCell ref="B23:G23"/>
    <mergeCell ref="J22:M22"/>
    <mergeCell ref="D26:G26"/>
    <mergeCell ref="F10:K10"/>
    <mergeCell ref="B19:G19"/>
    <mergeCell ref="B11:G11"/>
    <mergeCell ref="B30:G30"/>
    <mergeCell ref="B22:G22"/>
    <mergeCell ref="J30:M30"/>
    <mergeCell ref="B14:G14"/>
    <mergeCell ref="B15:G15"/>
    <mergeCell ref="J14:M14"/>
    <mergeCell ref="B18:G18"/>
    <mergeCell ref="J18:M18"/>
    <mergeCell ref="B38:J38"/>
    <mergeCell ref="B27:E27"/>
    <mergeCell ref="B31:E31"/>
    <mergeCell ref="B49:J50"/>
    <mergeCell ref="K49:K50"/>
    <mergeCell ref="B45:J46"/>
    <mergeCell ref="K45:K46"/>
    <mergeCell ref="B47:J48"/>
    <mergeCell ref="K47:K48"/>
    <mergeCell ref="B43:J44"/>
    <mergeCell ref="K43:K44"/>
    <mergeCell ref="B41:J42"/>
    <mergeCell ref="K41:K42"/>
    <mergeCell ref="B39:J40"/>
    <mergeCell ref="K39:K40"/>
    <mergeCell ref="A37:K37"/>
  </mergeCells>
  <pageMargins left="0.43307086614173229" right="0.23622047244094491" top="0.39370078740157483" bottom="0.19685039370078741" header="0.51181102362204722" footer="0.51181102362204722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558ED5"/>
  </sheetPr>
  <dimension ref="A1:AMK53"/>
  <sheetViews>
    <sheetView zoomScale="70" zoomScaleNormal="70" workbookViewId="0">
      <selection activeCell="B16" sqref="B16:G16"/>
    </sheetView>
  </sheetViews>
  <sheetFormatPr defaultRowHeight="12.75"/>
  <cols>
    <col min="1" max="1" width="20.140625" style="1" customWidth="1"/>
    <col min="2" max="5" width="7.42578125" style="1" customWidth="1"/>
    <col min="6" max="7" width="8.85546875" style="1" customWidth="1"/>
    <col min="8" max="9" width="7.42578125" style="1" customWidth="1"/>
    <col min="10" max="13" width="10" style="1" customWidth="1"/>
    <col min="14" max="14" width="20.140625" style="1" customWidth="1"/>
    <col min="15" max="1025" width="9.140625" style="1" customWidth="1"/>
  </cols>
  <sheetData>
    <row r="1" spans="1:13" ht="20.25">
      <c r="A1" s="2" t="s">
        <v>80</v>
      </c>
      <c r="B1" s="136" t="s">
        <v>81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365</v>
      </c>
      <c r="B2" s="34"/>
    </row>
    <row r="3" spans="1:13">
      <c r="C3" s="35"/>
    </row>
    <row r="4" spans="1:13" ht="15.75">
      <c r="A4" s="5" t="s">
        <v>29</v>
      </c>
      <c r="B4" s="156">
        <v>35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C5" s="35"/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25.5" customHeight="1" thickBot="1">
      <c r="A10" s="18">
        <v>46290</v>
      </c>
      <c r="B10" s="19"/>
      <c r="C10" s="19"/>
      <c r="D10" s="19"/>
      <c r="E10" s="19"/>
      <c r="F10" s="138" t="s">
        <v>337</v>
      </c>
      <c r="G10" s="138"/>
      <c r="H10" s="138"/>
      <c r="I10" s="138"/>
      <c r="J10" s="138"/>
      <c r="K10" s="138"/>
      <c r="L10" s="19"/>
      <c r="M10" s="17"/>
    </row>
    <row r="11" spans="1:13" ht="25.5" customHeight="1" thickBot="1">
      <c r="A11" s="18">
        <v>46291</v>
      </c>
      <c r="B11" s="138" t="s">
        <v>338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</row>
    <row r="12" spans="1:13" ht="25.5" customHeight="1" thickBot="1">
      <c r="A12" s="18">
        <v>46297</v>
      </c>
      <c r="B12" s="138" t="s">
        <v>367</v>
      </c>
      <c r="C12" s="138"/>
      <c r="D12" s="138"/>
      <c r="E12" s="138"/>
      <c r="F12" s="138"/>
      <c r="G12" s="138"/>
      <c r="H12" s="19"/>
      <c r="I12" s="19"/>
      <c r="J12" s="139" t="s">
        <v>340</v>
      </c>
      <c r="K12" s="140"/>
      <c r="L12" s="140"/>
      <c r="M12" s="141"/>
    </row>
    <row r="13" spans="1:13" ht="25.5" customHeight="1" thickBot="1">
      <c r="A13" s="18">
        <v>46298</v>
      </c>
      <c r="B13" s="138" t="s">
        <v>341</v>
      </c>
      <c r="C13" s="138"/>
      <c r="D13" s="138"/>
      <c r="E13" s="138"/>
      <c r="F13" s="138"/>
      <c r="G13" s="138"/>
      <c r="H13" s="19"/>
      <c r="I13" s="19"/>
      <c r="J13" s="19"/>
      <c r="K13" s="19"/>
      <c r="L13" s="19"/>
      <c r="M13" s="17"/>
    </row>
    <row r="14" spans="1:13" ht="25.5" customHeight="1">
      <c r="A14" s="18">
        <v>46304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7"/>
    </row>
    <row r="15" spans="1:13" ht="25.5" customHeight="1" thickBot="1">
      <c r="A15" s="18">
        <v>46305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25.5" customHeight="1" thickBot="1">
      <c r="A16" s="18">
        <v>46311</v>
      </c>
      <c r="B16" s="138" t="s">
        <v>338</v>
      </c>
      <c r="C16" s="138"/>
      <c r="D16" s="138"/>
      <c r="E16" s="138"/>
      <c r="F16" s="138"/>
      <c r="G16" s="138"/>
      <c r="H16" s="19"/>
      <c r="I16" s="19"/>
      <c r="J16" s="139" t="s">
        <v>340</v>
      </c>
      <c r="K16" s="140"/>
      <c r="L16" s="140"/>
      <c r="M16" s="141"/>
    </row>
    <row r="17" spans="1:1025" ht="25.5" customHeight="1">
      <c r="A17" s="18">
        <v>46312</v>
      </c>
      <c r="B17" s="142" t="s">
        <v>342</v>
      </c>
      <c r="C17" s="143"/>
      <c r="D17" s="143"/>
      <c r="E17" s="143"/>
      <c r="F17" s="143"/>
      <c r="G17" s="144"/>
      <c r="H17" s="19"/>
      <c r="I17" s="19"/>
      <c r="J17" s="19"/>
      <c r="K17" s="19"/>
      <c r="L17" s="19"/>
      <c r="M17" s="17"/>
    </row>
    <row r="18" spans="1:1025" ht="25.5" customHeight="1">
      <c r="A18" s="18">
        <v>46318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</row>
    <row r="19" spans="1:1025" ht="25.5" customHeight="1" thickBot="1">
      <c r="A19" s="18">
        <v>46319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025" ht="25.5" customHeight="1" thickBot="1">
      <c r="A20" s="18">
        <v>46325</v>
      </c>
      <c r="B20" s="138" t="s">
        <v>337</v>
      </c>
      <c r="C20" s="138"/>
      <c r="D20" s="138"/>
      <c r="E20" s="138"/>
      <c r="F20" s="138"/>
      <c r="G20" s="138"/>
      <c r="H20" s="19"/>
      <c r="I20" s="19"/>
      <c r="J20" s="142" t="s">
        <v>342</v>
      </c>
      <c r="K20" s="143"/>
      <c r="L20" s="143"/>
      <c r="M20" s="143"/>
    </row>
    <row r="21" spans="1:1025" ht="25.5" customHeight="1" thickBot="1">
      <c r="A21" s="18">
        <v>46326</v>
      </c>
      <c r="B21" s="138" t="s">
        <v>343</v>
      </c>
      <c r="C21" s="138"/>
      <c r="D21" s="138"/>
      <c r="E21" s="138"/>
      <c r="F21" s="138"/>
      <c r="G21" s="138"/>
      <c r="H21" s="19"/>
      <c r="I21" s="19"/>
      <c r="J21" s="19"/>
      <c r="K21" s="19"/>
      <c r="L21" s="19"/>
      <c r="M21" s="17"/>
    </row>
    <row r="22" spans="1:1025" ht="25.5" customHeight="1">
      <c r="A22" s="18">
        <v>46332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025" ht="25.5" customHeight="1" thickBot="1">
      <c r="A23" s="18">
        <v>46333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025" ht="25.5" customHeight="1" thickBot="1">
      <c r="A24" s="18">
        <v>46339</v>
      </c>
      <c r="B24" s="138" t="s">
        <v>341</v>
      </c>
      <c r="C24" s="138"/>
      <c r="D24" s="138"/>
      <c r="E24" s="138"/>
      <c r="F24" s="138"/>
      <c r="G24" s="138"/>
      <c r="H24" s="19"/>
      <c r="I24" s="19"/>
      <c r="J24" s="19"/>
      <c r="K24" s="19"/>
      <c r="L24" s="19"/>
      <c r="M24" s="17"/>
    </row>
    <row r="25" spans="1:1025" ht="25.5" customHeight="1" thickBot="1">
      <c r="A25" s="18">
        <v>46340</v>
      </c>
      <c r="B25" s="138" t="s">
        <v>344</v>
      </c>
      <c r="C25" s="138"/>
      <c r="D25" s="138"/>
      <c r="E25" s="138"/>
      <c r="F25" s="138"/>
      <c r="G25" s="138"/>
      <c r="H25" s="19"/>
      <c r="I25" s="19"/>
      <c r="J25" s="19"/>
      <c r="K25" s="19"/>
      <c r="L25" s="19"/>
      <c r="M25" s="17"/>
    </row>
    <row r="26" spans="1:1025" ht="25.5" customHeigh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</row>
    <row r="27" spans="1:1025" ht="25.5" customHeight="1" thickBo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31.5" customHeight="1" thickBot="1">
      <c r="A28" s="18">
        <v>46353</v>
      </c>
      <c r="B28" s="139" t="s">
        <v>345</v>
      </c>
      <c r="C28" s="140"/>
      <c r="D28" s="140"/>
      <c r="E28" s="141"/>
      <c r="F28" s="160" t="s">
        <v>337</v>
      </c>
      <c r="G28" s="161"/>
      <c r="H28" s="19"/>
      <c r="I28" s="19"/>
      <c r="J28" s="139" t="s">
        <v>338</v>
      </c>
      <c r="K28" s="140"/>
      <c r="L28" s="140"/>
      <c r="M28" s="141"/>
      <c r="AMJ28"/>
      <c r="AMK28"/>
    </row>
    <row r="29" spans="1:1025" ht="25.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25.5" customHeight="1" thickBot="1">
      <c r="A30" s="18">
        <v>46360</v>
      </c>
      <c r="B30" s="142" t="s">
        <v>346</v>
      </c>
      <c r="C30" s="143"/>
      <c r="D30" s="143"/>
      <c r="E30" s="143"/>
      <c r="F30" s="143"/>
      <c r="G30" s="144"/>
      <c r="H30" s="19"/>
      <c r="I30" s="19"/>
      <c r="J30" s="139" t="s">
        <v>347</v>
      </c>
      <c r="K30" s="140"/>
      <c r="L30" s="140"/>
      <c r="M30" s="141"/>
      <c r="AMJ30"/>
      <c r="AMK30"/>
    </row>
    <row r="31" spans="1:1025" ht="25.5" customHeight="1" thickBot="1">
      <c r="A31" s="18">
        <v>46361</v>
      </c>
      <c r="B31" s="138" t="s">
        <v>340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  <c r="AMJ31"/>
      <c r="AMK31"/>
    </row>
    <row r="32" spans="1:1025" ht="35.25" customHeight="1" thickBot="1">
      <c r="A32" s="18">
        <v>46367</v>
      </c>
      <c r="B32" s="138" t="s">
        <v>339</v>
      </c>
      <c r="C32" s="138"/>
      <c r="D32" s="138"/>
      <c r="E32" s="138"/>
      <c r="F32" s="138"/>
      <c r="G32" s="138"/>
      <c r="H32" s="19"/>
      <c r="I32" s="19"/>
      <c r="J32" s="139" t="s">
        <v>340</v>
      </c>
      <c r="K32" s="141"/>
      <c r="L32" s="19"/>
      <c r="M32" s="17"/>
      <c r="AMJ32"/>
      <c r="AMK32"/>
    </row>
    <row r="33" spans="1:1025" ht="25.5" customHeight="1" thickBot="1">
      <c r="A33" s="18">
        <v>46368</v>
      </c>
      <c r="B33" s="138" t="s">
        <v>343</v>
      </c>
      <c r="C33" s="138"/>
      <c r="D33" s="138"/>
      <c r="E33" s="138"/>
      <c r="F33" s="138"/>
      <c r="G33" s="138"/>
      <c r="H33" s="19"/>
      <c r="I33" s="19"/>
      <c r="J33" s="19"/>
      <c r="K33" s="19"/>
      <c r="L33" s="19"/>
      <c r="M33" s="17"/>
      <c r="AMJ33"/>
      <c r="AMK33"/>
    </row>
    <row r="34" spans="1:1025" ht="25.5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25.5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39" t="s">
        <v>30</v>
      </c>
      <c r="B39" s="147" t="s">
        <v>225</v>
      </c>
      <c r="C39" s="147"/>
      <c r="D39" s="147"/>
      <c r="E39" s="147"/>
      <c r="F39" s="147"/>
      <c r="G39" s="147"/>
      <c r="H39" s="147"/>
      <c r="I39" s="147"/>
      <c r="J39" s="147"/>
      <c r="K39" s="148">
        <v>16</v>
      </c>
      <c r="AMJ39"/>
      <c r="AMK39"/>
    </row>
    <row r="40" spans="1:1025" ht="31.5">
      <c r="A40" s="40" t="s">
        <v>31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AMJ40"/>
      <c r="AMK40"/>
    </row>
    <row r="41" spans="1:1025" ht="15.75">
      <c r="A41" s="39" t="s">
        <v>12</v>
      </c>
      <c r="B41" s="157" t="s">
        <v>82</v>
      </c>
      <c r="C41" s="157"/>
      <c r="D41" s="157"/>
      <c r="E41" s="157"/>
      <c r="F41" s="157"/>
      <c r="G41" s="157"/>
      <c r="H41" s="157"/>
      <c r="I41" s="157"/>
      <c r="J41" s="157"/>
      <c r="K41" s="148">
        <v>14</v>
      </c>
      <c r="AMJ41"/>
      <c r="AMK41"/>
    </row>
    <row r="42" spans="1:1025" ht="31.5">
      <c r="A42" s="40" t="s">
        <v>14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48"/>
      <c r="AMJ42"/>
      <c r="AMK42"/>
    </row>
    <row r="43" spans="1:1025" ht="15.75">
      <c r="A43" s="39" t="s">
        <v>83</v>
      </c>
      <c r="B43" s="157" t="s">
        <v>220</v>
      </c>
      <c r="C43" s="157"/>
      <c r="D43" s="157"/>
      <c r="E43" s="157"/>
      <c r="F43" s="157"/>
      <c r="G43" s="157"/>
      <c r="H43" s="157"/>
      <c r="I43" s="157"/>
      <c r="J43" s="157"/>
      <c r="K43" s="148">
        <v>16</v>
      </c>
      <c r="AMJ43"/>
      <c r="AMK43"/>
    </row>
    <row r="44" spans="1:1025" ht="31.5">
      <c r="A44" s="40" t="s">
        <v>84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  <c r="AMJ44"/>
      <c r="AMK44"/>
    </row>
    <row r="45" spans="1:1025" ht="15.75">
      <c r="A45" s="39" t="s">
        <v>85</v>
      </c>
      <c r="B45" s="157" t="s">
        <v>157</v>
      </c>
      <c r="C45" s="157"/>
      <c r="D45" s="157"/>
      <c r="E45" s="157"/>
      <c r="F45" s="157"/>
      <c r="G45" s="157"/>
      <c r="H45" s="157"/>
      <c r="I45" s="157"/>
      <c r="J45" s="157"/>
      <c r="K45" s="148">
        <v>16</v>
      </c>
      <c r="AMJ45"/>
      <c r="AMK45"/>
    </row>
    <row r="46" spans="1:1025" ht="31.5">
      <c r="A46" s="40" t="s">
        <v>86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</row>
    <row r="47" spans="1:1025" ht="15.75">
      <c r="A47" s="39" t="s">
        <v>87</v>
      </c>
      <c r="B47" s="157" t="s">
        <v>243</v>
      </c>
      <c r="C47" s="157"/>
      <c r="D47" s="157"/>
      <c r="E47" s="157"/>
      <c r="F47" s="157"/>
      <c r="G47" s="157"/>
      <c r="H47" s="157"/>
      <c r="I47" s="157"/>
      <c r="J47" s="157"/>
      <c r="K47" s="148">
        <v>16</v>
      </c>
    </row>
    <row r="48" spans="1:1025" ht="31.5">
      <c r="A48" s="40" t="s">
        <v>88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8"/>
    </row>
    <row r="49" spans="1:11" ht="15.75">
      <c r="A49" s="49" t="s">
        <v>89</v>
      </c>
      <c r="B49" s="157" t="s">
        <v>90</v>
      </c>
      <c r="C49" s="157"/>
      <c r="D49" s="157"/>
      <c r="E49" s="157"/>
      <c r="F49" s="157"/>
      <c r="G49" s="157"/>
      <c r="H49" s="157"/>
      <c r="I49" s="157"/>
      <c r="J49" s="157"/>
      <c r="K49" s="148">
        <v>16</v>
      </c>
    </row>
    <row r="50" spans="1:11" ht="31.5">
      <c r="A50" s="50" t="s">
        <v>91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48"/>
    </row>
    <row r="51" spans="1:11" ht="15.75">
      <c r="A51" s="39" t="s">
        <v>92</v>
      </c>
      <c r="B51" s="157" t="s">
        <v>237</v>
      </c>
      <c r="C51" s="157"/>
      <c r="D51" s="157"/>
      <c r="E51" s="157"/>
      <c r="F51" s="157"/>
      <c r="G51" s="157"/>
      <c r="H51" s="157"/>
      <c r="I51" s="157"/>
      <c r="J51" s="157"/>
      <c r="K51" s="148">
        <v>18</v>
      </c>
    </row>
    <row r="52" spans="1:11" ht="15.75">
      <c r="A52" s="40" t="s">
        <v>93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48"/>
    </row>
    <row r="53" spans="1:11" ht="15">
      <c r="A53" s="43"/>
      <c r="B53" s="123"/>
      <c r="C53" s="124"/>
      <c r="D53" s="124"/>
      <c r="E53" s="124"/>
      <c r="F53" s="124"/>
      <c r="G53" s="124"/>
      <c r="H53" s="124"/>
      <c r="I53" s="124"/>
      <c r="J53" s="123"/>
      <c r="K53" s="45">
        <f>SUM(K39:K52)</f>
        <v>112</v>
      </c>
    </row>
  </sheetData>
  <mergeCells count="40">
    <mergeCell ref="B1:M1"/>
    <mergeCell ref="B4:M4"/>
    <mergeCell ref="B11:G11"/>
    <mergeCell ref="B17:G17"/>
    <mergeCell ref="F10:K10"/>
    <mergeCell ref="B13:G13"/>
    <mergeCell ref="B12:G12"/>
    <mergeCell ref="J12:M12"/>
    <mergeCell ref="B16:G16"/>
    <mergeCell ref="J16:M16"/>
    <mergeCell ref="B21:G21"/>
    <mergeCell ref="F28:G28"/>
    <mergeCell ref="B24:G24"/>
    <mergeCell ref="J30:M30"/>
    <mergeCell ref="B25:G25"/>
    <mergeCell ref="B28:E28"/>
    <mergeCell ref="J28:M28"/>
    <mergeCell ref="B20:G20"/>
    <mergeCell ref="J20:M20"/>
    <mergeCell ref="B51:J52"/>
    <mergeCell ref="K51:K52"/>
    <mergeCell ref="B49:J50"/>
    <mergeCell ref="K49:K50"/>
    <mergeCell ref="B43:J44"/>
    <mergeCell ref="K43:K44"/>
    <mergeCell ref="B47:J48"/>
    <mergeCell ref="K47:K48"/>
    <mergeCell ref="B45:J46"/>
    <mergeCell ref="K45:K46"/>
    <mergeCell ref="B41:J42"/>
    <mergeCell ref="K41:K42"/>
    <mergeCell ref="B31:G31"/>
    <mergeCell ref="B33:G33"/>
    <mergeCell ref="B32:G32"/>
    <mergeCell ref="B30:G30"/>
    <mergeCell ref="J32:K32"/>
    <mergeCell ref="B38:J38"/>
    <mergeCell ref="B39:J40"/>
    <mergeCell ref="K39:K40"/>
    <mergeCell ref="A37:K37"/>
  </mergeCells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558ED5"/>
  </sheetPr>
  <dimension ref="A1:AMK51"/>
  <sheetViews>
    <sheetView zoomScale="70" zoomScaleNormal="70" workbookViewId="0">
      <selection activeCell="A3" sqref="A3"/>
    </sheetView>
  </sheetViews>
  <sheetFormatPr defaultRowHeight="12.75"/>
  <cols>
    <col min="1" max="1" width="22.5703125" style="1" customWidth="1"/>
    <col min="2" max="13" width="7.85546875" style="1" customWidth="1"/>
    <col min="14" max="1025" width="9.140625" style="1" customWidth="1"/>
  </cols>
  <sheetData>
    <row r="1" spans="1:13" ht="20.25">
      <c r="A1" s="2" t="s">
        <v>213</v>
      </c>
      <c r="B1" s="136" t="s">
        <v>94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480</v>
      </c>
      <c r="B2" s="34"/>
    </row>
    <row r="3" spans="1:13">
      <c r="A3" s="36"/>
      <c r="B3" s="34"/>
      <c r="C3" s="35"/>
    </row>
    <row r="4" spans="1:13" ht="15.75">
      <c r="A4" s="5" t="s">
        <v>29</v>
      </c>
      <c r="B4" s="156">
        <v>25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13.5" thickBot="1">
      <c r="A5" s="36"/>
      <c r="B5" s="34"/>
      <c r="C5" s="35"/>
      <c r="J5" s="34"/>
    </row>
    <row r="6" spans="1:13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ht="6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ht="27" customHeight="1">
      <c r="A10" s="18">
        <v>46290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7"/>
    </row>
    <row r="11" spans="1:13" ht="27" customHeight="1" thickBot="1">
      <c r="A11" s="18">
        <v>46291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1:13" ht="27" customHeight="1" thickBot="1">
      <c r="A12" s="18">
        <v>46297</v>
      </c>
      <c r="B12" s="138" t="s">
        <v>483</v>
      </c>
      <c r="C12" s="138"/>
      <c r="D12" s="138"/>
      <c r="E12" s="138"/>
      <c r="F12" s="138"/>
      <c r="G12" s="138"/>
      <c r="H12" s="19"/>
      <c r="I12" s="19"/>
      <c r="J12" s="139" t="s">
        <v>348</v>
      </c>
      <c r="K12" s="140"/>
      <c r="L12" s="140"/>
      <c r="M12" s="141"/>
    </row>
    <row r="13" spans="1:13" ht="27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ht="27" customHeight="1" thickBot="1">
      <c r="A14" s="18">
        <v>46304</v>
      </c>
      <c r="B14" s="19"/>
      <c r="C14" s="19"/>
      <c r="D14" s="19"/>
      <c r="E14" s="19"/>
      <c r="F14" s="19"/>
      <c r="H14" s="138" t="s">
        <v>349</v>
      </c>
      <c r="I14" s="138"/>
      <c r="J14" s="138"/>
      <c r="K14" s="138"/>
      <c r="L14" s="138"/>
      <c r="M14" s="138"/>
    </row>
    <row r="15" spans="1:13" ht="27" customHeight="1" thickBot="1">
      <c r="A15" s="18">
        <v>46305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3" ht="27" customHeight="1" thickBot="1">
      <c r="A16" s="18">
        <v>46311</v>
      </c>
      <c r="B16" s="138" t="s">
        <v>350</v>
      </c>
      <c r="C16" s="138"/>
      <c r="D16" s="138"/>
      <c r="E16" s="138"/>
      <c r="F16" s="138"/>
      <c r="G16" s="138"/>
      <c r="H16" s="19"/>
      <c r="I16" s="19"/>
      <c r="J16" s="139" t="s">
        <v>351</v>
      </c>
      <c r="K16" s="140"/>
      <c r="L16" s="140"/>
      <c r="M16" s="141"/>
    </row>
    <row r="17" spans="1:1025" ht="27" customHeight="1" thickBot="1">
      <c r="A17" s="18">
        <v>46312</v>
      </c>
      <c r="B17" s="138" t="s">
        <v>332</v>
      </c>
      <c r="C17" s="138"/>
      <c r="D17" s="138"/>
      <c r="E17" s="138"/>
      <c r="F17" s="138"/>
      <c r="G17" s="138"/>
      <c r="H17" s="19"/>
      <c r="I17" s="19"/>
      <c r="J17" s="19"/>
      <c r="K17" s="19"/>
      <c r="L17" s="19"/>
      <c r="M17" s="17"/>
    </row>
    <row r="18" spans="1:1025" ht="27" customHeight="1">
      <c r="A18" s="18">
        <v>46318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</row>
    <row r="19" spans="1:1025" ht="27" customHeight="1" thickBot="1">
      <c r="A19" s="18">
        <v>46319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025" ht="27" customHeight="1" thickBot="1">
      <c r="A20" s="18">
        <v>46325</v>
      </c>
      <c r="B20" s="138" t="s">
        <v>483</v>
      </c>
      <c r="C20" s="138"/>
      <c r="D20" s="138"/>
      <c r="E20" s="138"/>
      <c r="F20" s="138"/>
      <c r="G20" s="138"/>
      <c r="H20" s="19"/>
      <c r="I20" s="19"/>
      <c r="J20" s="139" t="s">
        <v>351</v>
      </c>
      <c r="K20" s="140"/>
      <c r="L20" s="140"/>
      <c r="M20" s="141"/>
    </row>
    <row r="21" spans="1:1025" ht="27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1025" ht="27" customHeight="1" thickBot="1">
      <c r="A22" s="18">
        <v>46332</v>
      </c>
      <c r="B22" s="19"/>
      <c r="C22" s="19"/>
      <c r="D22" s="19"/>
      <c r="E22" s="19"/>
      <c r="F22" s="19"/>
      <c r="G22" s="19"/>
      <c r="H22" s="138" t="s">
        <v>352</v>
      </c>
      <c r="I22" s="138"/>
      <c r="J22" s="138"/>
      <c r="K22" s="138"/>
      <c r="L22" s="138"/>
      <c r="M22" s="138"/>
      <c r="N22" s="48"/>
    </row>
    <row r="23" spans="1:1025" ht="27" customHeight="1" thickBot="1">
      <c r="A23" s="18">
        <v>46333</v>
      </c>
      <c r="B23" s="138" t="s">
        <v>334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</row>
    <row r="24" spans="1:1025" ht="27" customHeight="1" thickBot="1">
      <c r="A24" s="18">
        <v>46339</v>
      </c>
      <c r="B24" s="138" t="s">
        <v>348</v>
      </c>
      <c r="C24" s="138"/>
      <c r="D24" s="138"/>
      <c r="E24" s="138"/>
      <c r="F24" s="138"/>
      <c r="G24" s="138"/>
      <c r="H24" s="19"/>
      <c r="I24" s="19"/>
      <c r="J24" s="139" t="s">
        <v>353</v>
      </c>
      <c r="K24" s="140"/>
      <c r="L24" s="140"/>
      <c r="M24" s="141"/>
      <c r="AMJ24"/>
      <c r="AMK24"/>
    </row>
    <row r="25" spans="1:1025" ht="27" customHeight="1" thickBot="1">
      <c r="A25" s="18">
        <v>46340</v>
      </c>
      <c r="B25" s="138" t="s">
        <v>352</v>
      </c>
      <c r="C25" s="138"/>
      <c r="D25" s="138"/>
      <c r="E25" s="138"/>
      <c r="F25" s="138"/>
      <c r="G25" s="138"/>
      <c r="H25" s="19"/>
      <c r="I25" s="19"/>
      <c r="J25" s="19"/>
      <c r="K25" s="19"/>
      <c r="L25" s="19"/>
      <c r="M25" s="17"/>
      <c r="AMJ25"/>
      <c r="AMK25"/>
    </row>
    <row r="26" spans="1:1025" ht="27" customHeigh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  <c r="AMJ26"/>
      <c r="AMK26"/>
    </row>
    <row r="27" spans="1:1025" ht="27" customHeight="1" thickBo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27" customHeight="1" thickBot="1">
      <c r="A28" s="18">
        <v>46353</v>
      </c>
      <c r="B28" s="138" t="s">
        <v>483</v>
      </c>
      <c r="C28" s="138"/>
      <c r="D28" s="138"/>
      <c r="E28" s="138"/>
      <c r="F28" s="138"/>
      <c r="G28" s="138"/>
      <c r="H28" s="19"/>
      <c r="I28" s="19"/>
      <c r="J28" s="139" t="s">
        <v>478</v>
      </c>
      <c r="K28" s="140"/>
      <c r="L28" s="140"/>
      <c r="M28" s="141"/>
      <c r="AMJ28"/>
      <c r="AMK28"/>
    </row>
    <row r="29" spans="1:1025" ht="27" customHeigh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AMJ29"/>
      <c r="AMK29"/>
    </row>
    <row r="30" spans="1:1025" ht="27" customHeight="1">
      <c r="A30" s="18">
        <v>46360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/>
      <c r="AMJ30"/>
      <c r="AMK30"/>
    </row>
    <row r="31" spans="1:1025" ht="27" customHeight="1" thickBot="1">
      <c r="A31" s="18">
        <v>46361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7"/>
      <c r="AMJ31"/>
      <c r="AMK31"/>
    </row>
    <row r="32" spans="1:1025" ht="27" customHeight="1" thickBot="1">
      <c r="A32" s="18">
        <v>46367</v>
      </c>
      <c r="B32" s="138" t="s">
        <v>348</v>
      </c>
      <c r="C32" s="138"/>
      <c r="D32" s="138"/>
      <c r="E32" s="138"/>
      <c r="F32" s="138"/>
      <c r="G32" s="138"/>
      <c r="H32" s="19"/>
      <c r="I32" s="19"/>
      <c r="J32" s="139" t="s">
        <v>354</v>
      </c>
      <c r="K32" s="140"/>
      <c r="L32" s="140"/>
      <c r="M32" s="141"/>
      <c r="AMJ32"/>
      <c r="AMK32"/>
    </row>
    <row r="33" spans="1:1025" ht="27" customHeight="1" thickBot="1">
      <c r="A33" s="18">
        <v>46368</v>
      </c>
      <c r="B33" s="138" t="s">
        <v>332</v>
      </c>
      <c r="C33" s="138"/>
      <c r="D33" s="138"/>
      <c r="E33" s="138"/>
      <c r="F33" s="138"/>
      <c r="G33" s="138"/>
      <c r="H33" s="19"/>
      <c r="I33" s="19"/>
      <c r="J33" s="19"/>
      <c r="K33" s="19"/>
      <c r="L33" s="19"/>
      <c r="M33" s="17"/>
      <c r="AMJ33"/>
      <c r="AMK33"/>
    </row>
    <row r="34" spans="1:1025" ht="27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AMJ34"/>
      <c r="AMK34"/>
    </row>
    <row r="35" spans="1:1025" ht="27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AMJ35"/>
      <c r="AMK35"/>
    </row>
    <row r="36" spans="1:1025"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AMJ38"/>
      <c r="AMK38"/>
    </row>
    <row r="39" spans="1:1025" ht="15.75">
      <c r="A39" s="39" t="s">
        <v>48</v>
      </c>
      <c r="B39" s="147" t="s">
        <v>226</v>
      </c>
      <c r="C39" s="147"/>
      <c r="D39" s="147"/>
      <c r="E39" s="147"/>
      <c r="F39" s="147"/>
      <c r="G39" s="147"/>
      <c r="H39" s="147"/>
      <c r="I39" s="147"/>
      <c r="J39" s="147"/>
      <c r="K39" s="148">
        <v>16</v>
      </c>
      <c r="AMJ39"/>
      <c r="AMK39"/>
    </row>
    <row r="40" spans="1:1025" ht="31.5">
      <c r="A40" s="47" t="s">
        <v>49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AMJ40"/>
      <c r="AMK40"/>
    </row>
    <row r="41" spans="1:1025" ht="15.75">
      <c r="A41" s="39" t="s">
        <v>214</v>
      </c>
      <c r="B41" s="147" t="s">
        <v>42</v>
      </c>
      <c r="C41" s="147"/>
      <c r="D41" s="147"/>
      <c r="E41" s="147"/>
      <c r="F41" s="147"/>
      <c r="G41" s="147"/>
      <c r="H41" s="147"/>
      <c r="I41" s="147"/>
      <c r="J41" s="147"/>
      <c r="K41" s="148">
        <v>16</v>
      </c>
    </row>
    <row r="42" spans="1:1025" ht="47.25">
      <c r="A42" s="40" t="s">
        <v>215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025" ht="15.75">
      <c r="A43" s="39" t="s">
        <v>95</v>
      </c>
      <c r="B43" s="147" t="s">
        <v>245</v>
      </c>
      <c r="C43" s="147"/>
      <c r="D43" s="147"/>
      <c r="E43" s="147"/>
      <c r="F43" s="147"/>
      <c r="G43" s="147"/>
      <c r="H43" s="147"/>
      <c r="I43" s="147"/>
      <c r="J43" s="147"/>
      <c r="K43" s="148">
        <v>18</v>
      </c>
    </row>
    <row r="44" spans="1:1025" ht="31.5">
      <c r="A44" s="40" t="s">
        <v>96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025" ht="15.75">
      <c r="A45" s="39" t="s">
        <v>97</v>
      </c>
      <c r="B45" s="147" t="s">
        <v>98</v>
      </c>
      <c r="C45" s="147"/>
      <c r="D45" s="147"/>
      <c r="E45" s="147"/>
      <c r="F45" s="147"/>
      <c r="G45" s="147"/>
      <c r="H45" s="147"/>
      <c r="I45" s="147"/>
      <c r="J45" s="147"/>
      <c r="K45" s="148">
        <v>18</v>
      </c>
    </row>
    <row r="46" spans="1:1025" ht="31.5">
      <c r="A46" s="40" t="s">
        <v>99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</row>
    <row r="47" spans="1:1025" ht="15.75">
      <c r="A47" s="39" t="s">
        <v>216</v>
      </c>
      <c r="B47" s="147" t="s">
        <v>209</v>
      </c>
      <c r="C47" s="147"/>
      <c r="D47" s="147"/>
      <c r="E47" s="147"/>
      <c r="F47" s="147"/>
      <c r="G47" s="147"/>
      <c r="H47" s="147"/>
      <c r="I47" s="147"/>
      <c r="J47" s="147"/>
      <c r="K47" s="148">
        <v>16</v>
      </c>
    </row>
    <row r="48" spans="1:1025" ht="31.5">
      <c r="A48" s="40" t="s">
        <v>217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8"/>
    </row>
    <row r="49" spans="1:11" ht="15.75">
      <c r="A49" s="39" t="s">
        <v>61</v>
      </c>
      <c r="B49" s="147" t="s">
        <v>62</v>
      </c>
      <c r="C49" s="147"/>
      <c r="D49" s="147"/>
      <c r="E49" s="147"/>
      <c r="F49" s="147"/>
      <c r="G49" s="147"/>
      <c r="H49" s="147"/>
      <c r="I49" s="147"/>
      <c r="J49" s="147"/>
      <c r="K49" s="148">
        <v>12</v>
      </c>
    </row>
    <row r="50" spans="1:11" ht="15.75">
      <c r="A50" s="40" t="s">
        <v>63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8"/>
    </row>
    <row r="51" spans="1:11" ht="15">
      <c r="A51" s="43"/>
      <c r="B51" s="43"/>
      <c r="C51" s="44"/>
      <c r="D51" s="44"/>
      <c r="E51" s="44"/>
      <c r="F51" s="44"/>
      <c r="G51" s="44"/>
      <c r="H51" s="44"/>
      <c r="I51" s="44"/>
      <c r="J51" s="43"/>
      <c r="K51" s="45">
        <f>SUM(K39:K50)</f>
        <v>96</v>
      </c>
    </row>
  </sheetData>
  <mergeCells count="34">
    <mergeCell ref="B16:G16"/>
    <mergeCell ref="J12:M12"/>
    <mergeCell ref="B1:M1"/>
    <mergeCell ref="B4:M4"/>
    <mergeCell ref="K39:K40"/>
    <mergeCell ref="A37:K37"/>
    <mergeCell ref="H22:M22"/>
    <mergeCell ref="B25:G25"/>
    <mergeCell ref="B28:G28"/>
    <mergeCell ref="J28:M28"/>
    <mergeCell ref="B32:G32"/>
    <mergeCell ref="B33:G33"/>
    <mergeCell ref="B20:G20"/>
    <mergeCell ref="J32:M32"/>
    <mergeCell ref="B24:G24"/>
    <mergeCell ref="B12:G12"/>
    <mergeCell ref="J20:M20"/>
    <mergeCell ref="B39:J40"/>
    <mergeCell ref="B45:J46"/>
    <mergeCell ref="J24:M24"/>
    <mergeCell ref="H14:M14"/>
    <mergeCell ref="B49:J50"/>
    <mergeCell ref="K49:K50"/>
    <mergeCell ref="J16:M16"/>
    <mergeCell ref="B23:G23"/>
    <mergeCell ref="K45:K46"/>
    <mergeCell ref="B17:G17"/>
    <mergeCell ref="B41:J42"/>
    <mergeCell ref="B47:J48"/>
    <mergeCell ref="K47:K48"/>
    <mergeCell ref="B43:J44"/>
    <mergeCell ref="K41:K42"/>
    <mergeCell ref="B38:J38"/>
    <mergeCell ref="K43:K44"/>
  </mergeCells>
  <pageMargins left="0.70833333333333304" right="0.70833333333333304" top="0.55138888888888904" bottom="0.55138888888888904" header="0.51180555555555496" footer="0.51180555555555496"/>
  <pageSetup paperSize="9" scale="85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3D69B"/>
  </sheetPr>
  <dimension ref="A1:AMK55"/>
  <sheetViews>
    <sheetView zoomScale="70" zoomScaleNormal="70" workbookViewId="0">
      <selection activeCell="A3" sqref="A3"/>
    </sheetView>
  </sheetViews>
  <sheetFormatPr defaultRowHeight="12.75"/>
  <cols>
    <col min="1" max="1" width="44.85546875" style="1" customWidth="1"/>
    <col min="2" max="7" width="8" style="1" customWidth="1"/>
    <col min="8" max="13" width="8.7109375" style="1" customWidth="1"/>
    <col min="14" max="14" width="16.7109375" style="52" customWidth="1"/>
    <col min="15" max="1025" width="9.140625" style="1" customWidth="1"/>
  </cols>
  <sheetData>
    <row r="1" spans="1:13" ht="20.25">
      <c r="A1" s="2" t="s">
        <v>100</v>
      </c>
      <c r="B1" s="136" t="s">
        <v>101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5.75">
      <c r="A2" s="3" t="s">
        <v>258</v>
      </c>
      <c r="B2" s="34"/>
      <c r="C2" s="35"/>
    </row>
    <row r="3" spans="1:13" ht="7.5" customHeight="1">
      <c r="C3" s="35"/>
    </row>
    <row r="4" spans="1:13" ht="15.75">
      <c r="A4" s="5" t="s">
        <v>29</v>
      </c>
      <c r="B4" s="156">
        <v>40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 ht="7.5" customHeight="1" thickBot="1">
      <c r="A5" s="34"/>
      <c r="J5" s="34"/>
    </row>
    <row r="6" spans="1:13" s="1" customFormat="1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3" s="1" customFormat="1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3" s="1" customFormat="1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3" s="1" customFormat="1" ht="4.5" customHeight="1" thickBo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s="1" customFormat="1" ht="29.25" customHeight="1" thickBot="1">
      <c r="A10" s="18">
        <v>46290</v>
      </c>
      <c r="B10" s="19"/>
      <c r="C10" s="19"/>
      <c r="D10" s="19"/>
      <c r="E10" s="19"/>
      <c r="F10" s="139" t="s">
        <v>266</v>
      </c>
      <c r="G10" s="140"/>
      <c r="H10" s="140"/>
      <c r="I10" s="140"/>
      <c r="J10" s="140"/>
      <c r="K10" s="141"/>
      <c r="L10" s="19"/>
      <c r="M10" s="17"/>
    </row>
    <row r="11" spans="1:13" s="1" customFormat="1" ht="29.25" customHeight="1" thickBot="1">
      <c r="A11" s="18">
        <v>46291</v>
      </c>
      <c r="B11" s="138" t="s">
        <v>267</v>
      </c>
      <c r="C11" s="138"/>
      <c r="D11" s="138"/>
      <c r="E11" s="138"/>
      <c r="F11" s="138"/>
      <c r="G11" s="138"/>
      <c r="H11" s="19"/>
      <c r="I11" s="19"/>
      <c r="J11" s="19"/>
      <c r="K11" s="19"/>
      <c r="L11" s="19"/>
      <c r="M11" s="17"/>
    </row>
    <row r="12" spans="1:13" s="1" customFormat="1" ht="29.25" customHeight="1">
      <c r="A12" s="18">
        <v>46297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s="1" customFormat="1" ht="29.25" customHeight="1" thickBot="1">
      <c r="A13" s="18">
        <v>46298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7"/>
    </row>
    <row r="14" spans="1:13" s="1" customFormat="1" ht="29.25" customHeight="1" thickBot="1">
      <c r="A14" s="18">
        <v>46304</v>
      </c>
      <c r="B14" s="139" t="s">
        <v>268</v>
      </c>
      <c r="C14" s="140"/>
      <c r="D14" s="140"/>
      <c r="E14" s="141"/>
      <c r="F14" s="19"/>
      <c r="G14" s="19"/>
      <c r="H14" s="138" t="s">
        <v>270</v>
      </c>
      <c r="I14" s="138"/>
      <c r="J14" s="138"/>
      <c r="K14" s="138"/>
      <c r="L14" s="138"/>
      <c r="M14" s="138"/>
    </row>
    <row r="15" spans="1:13" s="1" customFormat="1" ht="29.25" customHeight="1" thickBot="1">
      <c r="A15" s="18">
        <v>46305</v>
      </c>
      <c r="B15" s="138" t="s">
        <v>269</v>
      </c>
      <c r="C15" s="138"/>
      <c r="D15" s="138"/>
      <c r="E15" s="138"/>
      <c r="F15" s="138"/>
      <c r="G15" s="138"/>
      <c r="H15" s="19"/>
      <c r="I15" s="19"/>
      <c r="J15" s="19"/>
      <c r="K15" s="19"/>
      <c r="L15" s="19"/>
      <c r="M15" s="17"/>
    </row>
    <row r="16" spans="1:13" s="1" customFormat="1" ht="29.25" customHeight="1">
      <c r="A16" s="18">
        <v>46311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21" s="1" customFormat="1" ht="29.25" customHeight="1" thickBot="1">
      <c r="A17" s="18">
        <v>46312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7"/>
    </row>
    <row r="18" spans="1:21" ht="29.25" customHeight="1" thickBot="1">
      <c r="A18" s="18">
        <v>46318</v>
      </c>
      <c r="B18" s="138" t="s">
        <v>253</v>
      </c>
      <c r="C18" s="138"/>
      <c r="D18" s="138"/>
      <c r="E18" s="138"/>
      <c r="F18" s="138"/>
      <c r="G18" s="138"/>
      <c r="H18" s="19"/>
      <c r="I18" s="19"/>
      <c r="J18" s="139" t="s">
        <v>272</v>
      </c>
      <c r="K18" s="140"/>
      <c r="L18" s="140"/>
      <c r="M18" s="141"/>
    </row>
    <row r="19" spans="1:21" s="1" customFormat="1" ht="29.25" customHeight="1" thickBot="1">
      <c r="A19" s="18">
        <v>46319</v>
      </c>
      <c r="B19" s="138" t="s">
        <v>271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21" s="1" customFormat="1" ht="29.25" customHeight="1">
      <c r="A20" s="18">
        <v>46325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21" s="1" customFormat="1" ht="29.25" customHeight="1" thickBot="1">
      <c r="A21" s="18">
        <v>46326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21" s="1" customFormat="1" ht="29.25" customHeight="1" thickBot="1">
      <c r="A22" s="18">
        <v>46332</v>
      </c>
      <c r="B22" s="138" t="s">
        <v>272</v>
      </c>
      <c r="C22" s="138"/>
      <c r="D22" s="138"/>
      <c r="E22" s="138"/>
      <c r="F22" s="138"/>
      <c r="G22" s="138"/>
      <c r="H22" s="19"/>
      <c r="I22" s="19"/>
      <c r="J22" s="139" t="s">
        <v>268</v>
      </c>
      <c r="K22" s="140"/>
      <c r="L22" s="140"/>
      <c r="M22" s="141"/>
    </row>
    <row r="23" spans="1:21" s="1" customFormat="1" ht="29.25" customHeight="1" thickBot="1">
      <c r="A23" s="18">
        <v>46333</v>
      </c>
      <c r="B23" s="138" t="s">
        <v>273</v>
      </c>
      <c r="C23" s="138"/>
      <c r="D23" s="138"/>
      <c r="E23" s="138"/>
      <c r="F23" s="138"/>
      <c r="G23" s="138"/>
      <c r="H23" s="19"/>
      <c r="I23" s="19"/>
      <c r="J23" s="19"/>
      <c r="K23" s="19"/>
      <c r="L23" s="19"/>
      <c r="M23" s="17"/>
    </row>
    <row r="24" spans="1:21" ht="29.25" customHeight="1">
      <c r="A24" s="18">
        <v>46339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</row>
    <row r="25" spans="1:21" s="23" customFormat="1" ht="29.25" customHeight="1" thickBot="1">
      <c r="A25" s="18">
        <v>46340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7"/>
      <c r="O25" s="1"/>
      <c r="P25" s="1"/>
      <c r="Q25" s="1"/>
      <c r="R25" s="1"/>
      <c r="S25" s="1"/>
      <c r="T25" s="1"/>
      <c r="U25" s="1"/>
    </row>
    <row r="26" spans="1:21" s="23" customFormat="1" ht="29.25" customHeight="1" thickBot="1">
      <c r="A26" s="18">
        <v>46346</v>
      </c>
      <c r="B26" s="139" t="s">
        <v>272</v>
      </c>
      <c r="C26" s="140"/>
      <c r="D26" s="140"/>
      <c r="E26" s="141"/>
      <c r="F26" s="19"/>
      <c r="G26" s="19"/>
      <c r="H26" s="138" t="s">
        <v>270</v>
      </c>
      <c r="I26" s="138"/>
      <c r="J26" s="138"/>
      <c r="K26" s="138"/>
      <c r="L26" s="138"/>
      <c r="M26" s="138"/>
      <c r="O26" s="1"/>
      <c r="P26" s="1"/>
      <c r="Q26" s="1"/>
      <c r="R26" s="1"/>
      <c r="S26" s="1"/>
      <c r="T26" s="1"/>
      <c r="U26" s="1"/>
    </row>
    <row r="27" spans="1:21" s="23" customFormat="1" ht="29.25" customHeight="1" thickBot="1">
      <c r="A27" s="18">
        <v>46347</v>
      </c>
      <c r="B27" s="138" t="s">
        <v>267</v>
      </c>
      <c r="C27" s="138"/>
      <c r="D27" s="138"/>
      <c r="E27" s="138"/>
      <c r="F27" s="138"/>
      <c r="G27" s="138"/>
      <c r="H27" s="19"/>
      <c r="I27" s="19"/>
      <c r="J27" s="19"/>
      <c r="K27" s="19"/>
      <c r="L27" s="19"/>
      <c r="M27" s="17"/>
      <c r="O27" s="1"/>
    </row>
    <row r="28" spans="1:21" s="23" customFormat="1" ht="29.25" customHeight="1">
      <c r="A28" s="18">
        <v>46353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O28" s="1"/>
      <c r="P28" s="1"/>
      <c r="Q28" s="1"/>
      <c r="R28" s="1"/>
      <c r="S28" s="1"/>
      <c r="T28" s="1"/>
      <c r="U28" s="1"/>
    </row>
    <row r="29" spans="1:21" s="23" customFormat="1" ht="29.25" customHeight="1" thickBo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O29" s="1"/>
      <c r="P29" s="1"/>
      <c r="Q29" s="1"/>
      <c r="R29" s="1"/>
      <c r="S29" s="1"/>
      <c r="T29" s="1"/>
      <c r="U29" s="1"/>
    </row>
    <row r="30" spans="1:21" s="23" customFormat="1" ht="29.25" customHeight="1" thickBot="1">
      <c r="A30" s="18">
        <v>46360</v>
      </c>
      <c r="B30" s="139" t="s">
        <v>268</v>
      </c>
      <c r="C30" s="140"/>
      <c r="D30" s="140"/>
      <c r="E30" s="141"/>
      <c r="F30" s="19"/>
      <c r="G30" s="19"/>
      <c r="H30" s="139" t="s">
        <v>274</v>
      </c>
      <c r="I30" s="140"/>
      <c r="J30" s="140"/>
      <c r="K30" s="140"/>
      <c r="L30" s="140"/>
      <c r="M30" s="141"/>
      <c r="O30" s="1"/>
      <c r="P30" s="1"/>
    </row>
    <row r="31" spans="1:21" s="23" customFormat="1" ht="29.25" customHeight="1" thickBot="1">
      <c r="A31" s="18">
        <v>46361</v>
      </c>
      <c r="B31" s="138" t="s">
        <v>275</v>
      </c>
      <c r="C31" s="138"/>
      <c r="D31" s="138"/>
      <c r="E31" s="138"/>
      <c r="F31" s="138"/>
      <c r="G31" s="138"/>
      <c r="H31" s="19"/>
      <c r="I31" s="19"/>
      <c r="J31" s="19"/>
      <c r="K31" s="19"/>
      <c r="L31" s="19"/>
      <c r="M31" s="17"/>
      <c r="O31" s="1"/>
      <c r="P31" s="1"/>
      <c r="Q31" s="1"/>
      <c r="R31" s="1"/>
      <c r="S31" s="1"/>
      <c r="T31" s="1"/>
      <c r="U31" s="1"/>
    </row>
    <row r="32" spans="1:21" s="23" customFormat="1" ht="29.25" customHeight="1">
      <c r="A32" s="18">
        <v>46367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O32" s="1"/>
      <c r="P32" s="1"/>
      <c r="Q32" s="1"/>
      <c r="R32" s="1"/>
      <c r="S32" s="1"/>
      <c r="T32" s="1"/>
      <c r="U32" s="1"/>
    </row>
    <row r="33" spans="1:1023" s="23" customFormat="1" ht="29.25" customHeight="1">
      <c r="A33" s="18">
        <v>46368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7"/>
      <c r="O33" s="1"/>
      <c r="P33" s="1"/>
      <c r="Q33" s="1"/>
      <c r="R33" s="1"/>
      <c r="S33" s="1"/>
      <c r="T33" s="1"/>
      <c r="U33" s="1"/>
    </row>
    <row r="34" spans="1:1023" s="23" customFormat="1" ht="29.25" customHeight="1" thickBo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O34" s="1"/>
      <c r="P34" s="1"/>
      <c r="Q34" s="1"/>
      <c r="R34" s="1"/>
      <c r="S34" s="1"/>
      <c r="T34" s="1"/>
      <c r="U34" s="1"/>
    </row>
    <row r="35" spans="1:1023" s="23" customFormat="1" ht="29.25" customHeight="1" thickBot="1">
      <c r="A35" s="20">
        <v>46375</v>
      </c>
      <c r="B35" s="138" t="s">
        <v>276</v>
      </c>
      <c r="C35" s="138"/>
      <c r="D35" s="138"/>
      <c r="E35" s="138"/>
      <c r="F35" s="138"/>
      <c r="G35" s="138"/>
      <c r="H35" s="21"/>
      <c r="I35" s="21"/>
      <c r="J35" s="21"/>
      <c r="K35" s="21"/>
      <c r="L35" s="21"/>
      <c r="M35" s="46"/>
      <c r="O35" s="1"/>
      <c r="P35" s="1"/>
      <c r="Q35" s="1"/>
      <c r="R35" s="1"/>
      <c r="S35" s="1"/>
      <c r="T35" s="1"/>
      <c r="U35" s="1"/>
    </row>
    <row r="36" spans="1:1023" s="23" customFormat="1" ht="18.2" customHeight="1">
      <c r="L36" s="53"/>
      <c r="O36" s="1"/>
      <c r="P36" s="1"/>
      <c r="Q36" s="1"/>
      <c r="R36" s="1"/>
      <c r="S36" s="1"/>
      <c r="T36" s="1"/>
      <c r="U36" s="1"/>
    </row>
    <row r="37" spans="1:1023" s="23" customFormat="1" ht="18.2" customHeight="1">
      <c r="A37" s="133" t="s">
        <v>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  <c r="L37" s="53"/>
      <c r="O37" s="1"/>
      <c r="P37" s="1"/>
      <c r="Q37" s="1"/>
      <c r="R37" s="1"/>
      <c r="S37" s="1"/>
      <c r="T37" s="1"/>
      <c r="U37" s="1"/>
    </row>
    <row r="38" spans="1:1023" s="23" customFormat="1" ht="25.5">
      <c r="A38" s="24" t="s">
        <v>4</v>
      </c>
      <c r="B38" s="146" t="s">
        <v>5</v>
      </c>
      <c r="C38" s="146"/>
      <c r="D38" s="146"/>
      <c r="E38" s="146"/>
      <c r="F38" s="146"/>
      <c r="G38" s="146"/>
      <c r="H38" s="146"/>
      <c r="I38" s="146"/>
      <c r="J38" s="146"/>
      <c r="K38" s="26" t="s">
        <v>6</v>
      </c>
      <c r="L38" s="53"/>
      <c r="O38" s="1"/>
      <c r="P38" s="1"/>
      <c r="Q38" s="1"/>
      <c r="R38" s="1"/>
      <c r="S38" s="1"/>
      <c r="T38" s="1"/>
      <c r="U38" s="1"/>
    </row>
    <row r="39" spans="1:1023" s="23" customFormat="1" ht="18.2" customHeight="1">
      <c r="A39" s="28" t="s">
        <v>102</v>
      </c>
      <c r="B39" s="131" t="s">
        <v>103</v>
      </c>
      <c r="C39" s="131"/>
      <c r="D39" s="131"/>
      <c r="E39" s="131"/>
      <c r="F39" s="131"/>
      <c r="G39" s="131"/>
      <c r="H39" s="131"/>
      <c r="I39" s="131"/>
      <c r="J39" s="131"/>
      <c r="K39" s="162">
        <v>12</v>
      </c>
      <c r="L39" s="53"/>
      <c r="O39" s="1"/>
      <c r="P39" s="1"/>
      <c r="Q39" s="1"/>
      <c r="R39" s="1"/>
      <c r="S39" s="1"/>
      <c r="T39" s="1"/>
      <c r="U39" s="1"/>
    </row>
    <row r="40" spans="1:1023" s="23" customFormat="1" ht="18.2" customHeight="1">
      <c r="A40" s="29" t="s">
        <v>104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62"/>
      <c r="L40" s="53"/>
      <c r="O40" s="1"/>
      <c r="P40" s="1"/>
      <c r="Q40" s="1"/>
      <c r="R40" s="1"/>
      <c r="S40" s="1"/>
      <c r="T40" s="1"/>
      <c r="U40" s="1"/>
    </row>
    <row r="41" spans="1:1023" s="23" customFormat="1" ht="18.2" customHeight="1">
      <c r="A41" s="28" t="s">
        <v>105</v>
      </c>
      <c r="B41" s="131" t="s">
        <v>221</v>
      </c>
      <c r="C41" s="131"/>
      <c r="D41" s="131"/>
      <c r="E41" s="131"/>
      <c r="F41" s="131"/>
      <c r="G41" s="131"/>
      <c r="H41" s="131"/>
      <c r="I41" s="131"/>
      <c r="J41" s="131"/>
      <c r="K41" s="162">
        <v>12</v>
      </c>
      <c r="L41" s="53"/>
      <c r="O41" s="1"/>
      <c r="P41" s="1"/>
      <c r="Q41" s="1"/>
      <c r="R41" s="1"/>
      <c r="S41" s="1"/>
      <c r="T41" s="1"/>
      <c r="U41" s="1"/>
    </row>
    <row r="42" spans="1:1023" s="23" customFormat="1" ht="18.2" customHeight="1">
      <c r="A42" s="29" t="s">
        <v>106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62"/>
      <c r="L42" s="53"/>
      <c r="O42" s="1"/>
      <c r="P42" s="1"/>
      <c r="Q42" s="1"/>
      <c r="R42" s="1"/>
      <c r="S42" s="1"/>
      <c r="T42" s="1"/>
      <c r="U42" s="1"/>
    </row>
    <row r="43" spans="1:1023" s="23" customFormat="1">
      <c r="A43" s="28" t="s">
        <v>107</v>
      </c>
      <c r="B43" s="131" t="s">
        <v>240</v>
      </c>
      <c r="C43" s="131"/>
      <c r="D43" s="131"/>
      <c r="E43" s="131"/>
      <c r="F43" s="131"/>
      <c r="G43" s="131"/>
      <c r="H43" s="131"/>
      <c r="I43" s="131"/>
      <c r="J43" s="131"/>
      <c r="K43" s="162">
        <v>12</v>
      </c>
      <c r="L43" s="53"/>
      <c r="O43" s="1"/>
      <c r="P43" s="1"/>
      <c r="Q43" s="1"/>
      <c r="R43" s="1"/>
      <c r="S43" s="1"/>
      <c r="T43" s="1"/>
      <c r="U43" s="1"/>
    </row>
    <row r="44" spans="1:1023" customFormat="1" ht="24" customHeight="1">
      <c r="A44" s="54" t="s">
        <v>108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62"/>
      <c r="L44" s="5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</row>
    <row r="45" spans="1:1023" customFormat="1">
      <c r="A45" s="28" t="s">
        <v>12</v>
      </c>
      <c r="B45" s="131" t="s">
        <v>82</v>
      </c>
      <c r="C45" s="131"/>
      <c r="D45" s="131"/>
      <c r="E45" s="131"/>
      <c r="F45" s="131"/>
      <c r="G45" s="131"/>
      <c r="H45" s="131"/>
      <c r="I45" s="131"/>
      <c r="J45" s="131"/>
      <c r="K45" s="162">
        <v>14</v>
      </c>
      <c r="L45" s="5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</row>
    <row r="46" spans="1:1023" customFormat="1">
      <c r="A46" s="29" t="s">
        <v>14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62"/>
      <c r="L46" s="5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</row>
    <row r="47" spans="1:1023" customFormat="1">
      <c r="A47" s="28" t="s">
        <v>109</v>
      </c>
      <c r="B47" s="131" t="s">
        <v>110</v>
      </c>
      <c r="C47" s="131"/>
      <c r="D47" s="131"/>
      <c r="E47" s="131"/>
      <c r="F47" s="131"/>
      <c r="G47" s="131"/>
      <c r="H47" s="131"/>
      <c r="I47" s="131"/>
      <c r="J47" s="131"/>
      <c r="K47" s="162">
        <v>12</v>
      </c>
      <c r="L47" s="5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</row>
    <row r="48" spans="1:1023" customFormat="1">
      <c r="A48" s="29" t="s">
        <v>111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62"/>
      <c r="L48" s="5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</row>
    <row r="49" spans="1:1025">
      <c r="A49" s="31" t="s">
        <v>24</v>
      </c>
      <c r="B49" s="131" t="s">
        <v>25</v>
      </c>
      <c r="C49" s="131"/>
      <c r="D49" s="131"/>
      <c r="E49" s="131"/>
      <c r="F49" s="131"/>
      <c r="G49" s="131"/>
      <c r="H49" s="131"/>
      <c r="I49" s="131"/>
      <c r="J49" s="131"/>
      <c r="K49" s="162">
        <v>12</v>
      </c>
      <c r="L49" s="52"/>
      <c r="N49" s="1"/>
      <c r="AMJ49"/>
      <c r="AMK49"/>
    </row>
    <row r="50" spans="1:1025">
      <c r="A50" s="32" t="s">
        <v>26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62"/>
    </row>
    <row r="51" spans="1:1025">
      <c r="A51" s="28" t="s">
        <v>112</v>
      </c>
      <c r="B51" s="131" t="s">
        <v>113</v>
      </c>
      <c r="C51" s="131"/>
      <c r="D51" s="131"/>
      <c r="E51" s="131"/>
      <c r="F51" s="131"/>
      <c r="G51" s="131"/>
      <c r="H51" s="131"/>
      <c r="I51" s="131"/>
      <c r="J51" s="131"/>
      <c r="K51" s="162">
        <v>12</v>
      </c>
    </row>
    <row r="52" spans="1:1025">
      <c r="A52" s="29" t="s">
        <v>64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62"/>
    </row>
    <row r="53" spans="1:1025">
      <c r="A53" s="28" t="s">
        <v>114</v>
      </c>
      <c r="B53" s="131" t="s">
        <v>115</v>
      </c>
      <c r="C53" s="131"/>
      <c r="D53" s="131"/>
      <c r="E53" s="131"/>
      <c r="F53" s="131"/>
      <c r="G53" s="131"/>
      <c r="H53" s="131"/>
      <c r="I53" s="131"/>
      <c r="J53" s="131"/>
      <c r="K53" s="162">
        <v>12</v>
      </c>
    </row>
    <row r="54" spans="1:1025">
      <c r="A54" s="29" t="s">
        <v>116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62"/>
    </row>
    <row r="55" spans="1:10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3">
        <f>SUM(K39:K54)</f>
        <v>98</v>
      </c>
    </row>
  </sheetData>
  <mergeCells count="38">
    <mergeCell ref="B1:M1"/>
    <mergeCell ref="B4:M4"/>
    <mergeCell ref="B22:G22"/>
    <mergeCell ref="B11:G11"/>
    <mergeCell ref="B19:G19"/>
    <mergeCell ref="F10:K10"/>
    <mergeCell ref="B14:E14"/>
    <mergeCell ref="J18:M18"/>
    <mergeCell ref="J22:M22"/>
    <mergeCell ref="B38:J38"/>
    <mergeCell ref="B39:J40"/>
    <mergeCell ref="K39:K40"/>
    <mergeCell ref="A37:K37"/>
    <mergeCell ref="H14:M14"/>
    <mergeCell ref="B27:G27"/>
    <mergeCell ref="H30:M30"/>
    <mergeCell ref="B30:E30"/>
    <mergeCell ref="B35:G35"/>
    <mergeCell ref="B31:G31"/>
    <mergeCell ref="B15:G15"/>
    <mergeCell ref="B18:G18"/>
    <mergeCell ref="B23:G23"/>
    <mergeCell ref="H26:M26"/>
    <mergeCell ref="B26:E26"/>
    <mergeCell ref="B45:J46"/>
    <mergeCell ref="K45:K46"/>
    <mergeCell ref="B47:J48"/>
    <mergeCell ref="K47:K48"/>
    <mergeCell ref="B41:J42"/>
    <mergeCell ref="K41:K42"/>
    <mergeCell ref="B43:J44"/>
    <mergeCell ref="K43:K44"/>
    <mergeCell ref="B53:J54"/>
    <mergeCell ref="K53:K54"/>
    <mergeCell ref="B49:J50"/>
    <mergeCell ref="K49:K50"/>
    <mergeCell ref="B51:J52"/>
    <mergeCell ref="K51:K52"/>
  </mergeCells>
  <pageMargins left="0.43333333333333302" right="0.23611111111111099" top="0.31527777777777799" bottom="0.31527777777777799" header="0.51180555555555496" footer="0.51180555555555496"/>
  <pageSetup paperSize="9" scale="80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3D69B"/>
  </sheetPr>
  <dimension ref="A1:AMK54"/>
  <sheetViews>
    <sheetView zoomScale="70" zoomScaleNormal="70" workbookViewId="0">
      <selection activeCell="A3" sqref="A3"/>
    </sheetView>
  </sheetViews>
  <sheetFormatPr defaultRowHeight="12.75"/>
  <cols>
    <col min="1" max="1" width="26.140625" style="1" customWidth="1"/>
    <col min="2" max="10" width="7" style="1" customWidth="1"/>
    <col min="11" max="11" width="10.42578125" style="1" customWidth="1"/>
    <col min="12" max="12" width="12.140625" style="1" customWidth="1"/>
    <col min="13" max="13" width="15.42578125" style="1" customWidth="1"/>
    <col min="14" max="14" width="10.140625" style="1" customWidth="1"/>
    <col min="15" max="1025" width="9.140625" style="1" customWidth="1"/>
  </cols>
  <sheetData>
    <row r="1" spans="1:13" ht="20.25">
      <c r="A1" s="2" t="s">
        <v>117</v>
      </c>
      <c r="B1" s="136" t="s">
        <v>118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8.75" customHeight="1">
      <c r="A2" s="3" t="s">
        <v>258</v>
      </c>
      <c r="B2" s="34"/>
    </row>
    <row r="3" spans="1:13">
      <c r="C3" s="35"/>
    </row>
    <row r="4" spans="1:13" ht="15.75">
      <c r="A4" s="5" t="s">
        <v>29</v>
      </c>
      <c r="B4" s="156">
        <v>15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3">
      <c r="A5" s="36"/>
      <c r="B5" s="34"/>
      <c r="C5" s="35"/>
      <c r="J5" s="34"/>
    </row>
    <row r="6" spans="1:13" ht="13.5" thickBot="1">
      <c r="A6" s="36"/>
      <c r="B6" s="34"/>
      <c r="C6" s="35"/>
      <c r="J6" s="34"/>
    </row>
    <row r="7" spans="1:13">
      <c r="A7" s="6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8">
        <v>12</v>
      </c>
    </row>
    <row r="8" spans="1:13">
      <c r="A8" s="9"/>
      <c r="B8" s="10">
        <v>0.34375</v>
      </c>
      <c r="C8" s="10">
        <v>0.37847222222222199</v>
      </c>
      <c r="D8" s="10">
        <v>0.41319444444444398</v>
      </c>
      <c r="E8" s="10">
        <v>0.44791666666666702</v>
      </c>
      <c r="F8" s="10">
        <v>0.48263888888888901</v>
      </c>
      <c r="G8" s="10">
        <v>0.51736111111111105</v>
      </c>
      <c r="H8" s="10">
        <v>0.55208333333333304</v>
      </c>
      <c r="I8" s="10">
        <v>0.58680555555555602</v>
      </c>
      <c r="J8" s="10">
        <v>0.62152777777777801</v>
      </c>
      <c r="K8" s="10">
        <v>0.65625</v>
      </c>
      <c r="L8" s="10">
        <v>0.69097222222222199</v>
      </c>
      <c r="M8" s="11">
        <v>0.72569444444444398</v>
      </c>
    </row>
    <row r="9" spans="1:13">
      <c r="A9" s="12"/>
      <c r="B9" s="13">
        <v>0.375</v>
      </c>
      <c r="C9" s="13">
        <v>0.40972222222222199</v>
      </c>
      <c r="D9" s="13">
        <v>0.44444444444444398</v>
      </c>
      <c r="E9" s="13">
        <v>0.47916666666666702</v>
      </c>
      <c r="F9" s="13">
        <v>0.51388888888888895</v>
      </c>
      <c r="G9" s="13">
        <v>0.54861111111111105</v>
      </c>
      <c r="H9" s="13">
        <v>0.58333333333333304</v>
      </c>
      <c r="I9" s="13">
        <v>0.61805555555555602</v>
      </c>
      <c r="J9" s="13">
        <v>0.65277777777777801</v>
      </c>
      <c r="K9" s="13">
        <v>0.6875</v>
      </c>
      <c r="L9" s="13">
        <v>0.72222222222222199</v>
      </c>
      <c r="M9" s="14">
        <v>0.75694444444444398</v>
      </c>
    </row>
    <row r="10" spans="1:13" ht="6" customHeigh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3" ht="26.25" customHeight="1">
      <c r="A11" s="18">
        <v>46290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1:13" ht="26.25" customHeight="1" thickBot="1">
      <c r="A12" s="18">
        <v>46291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7"/>
    </row>
    <row r="13" spans="1:13" ht="26.25" customHeight="1" thickBot="1">
      <c r="A13" s="18">
        <v>46297</v>
      </c>
      <c r="B13" s="139" t="s">
        <v>355</v>
      </c>
      <c r="C13" s="140"/>
      <c r="D13" s="140"/>
      <c r="E13" s="141"/>
      <c r="F13" s="19"/>
      <c r="G13" s="19"/>
      <c r="H13" s="138" t="s">
        <v>356</v>
      </c>
      <c r="I13" s="138"/>
      <c r="J13" s="138"/>
      <c r="K13" s="138"/>
      <c r="L13" s="138"/>
      <c r="M13" s="138"/>
    </row>
    <row r="14" spans="1:13" ht="26.25" customHeight="1" thickBot="1">
      <c r="A14" s="18">
        <v>46298</v>
      </c>
      <c r="B14" s="138" t="s">
        <v>357</v>
      </c>
      <c r="C14" s="138"/>
      <c r="D14" s="138"/>
      <c r="E14" s="138"/>
      <c r="F14" s="138"/>
      <c r="G14" s="138"/>
      <c r="H14" s="19"/>
      <c r="I14" s="19"/>
      <c r="J14" s="19"/>
      <c r="K14" s="19"/>
      <c r="L14" s="19"/>
      <c r="M14" s="17"/>
    </row>
    <row r="15" spans="1:13" ht="26.25" customHeight="1" thickBot="1">
      <c r="A15" s="18">
        <v>46304</v>
      </c>
      <c r="B15" s="138" t="s">
        <v>358</v>
      </c>
      <c r="C15" s="138"/>
      <c r="D15" s="138"/>
      <c r="E15" s="138"/>
      <c r="F15" s="138"/>
      <c r="G15" s="138"/>
      <c r="H15" s="19"/>
      <c r="I15" s="19"/>
      <c r="J15" s="139" t="s">
        <v>357</v>
      </c>
      <c r="K15" s="140"/>
      <c r="L15" s="140"/>
      <c r="M15" s="141"/>
    </row>
    <row r="16" spans="1:13" ht="26.25" customHeight="1" thickBot="1">
      <c r="A16" s="18">
        <v>46305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/>
    </row>
    <row r="17" spans="1:1025" ht="26.25" customHeight="1" thickBot="1">
      <c r="A17" s="18">
        <v>46311</v>
      </c>
      <c r="B17" s="138" t="s">
        <v>359</v>
      </c>
      <c r="C17" s="138"/>
      <c r="D17" s="138"/>
      <c r="E17" s="138"/>
      <c r="F17" s="138"/>
      <c r="G17" s="138"/>
      <c r="H17" s="19"/>
      <c r="I17" s="19"/>
      <c r="J17" s="139" t="s">
        <v>355</v>
      </c>
      <c r="K17" s="140"/>
      <c r="L17" s="140"/>
      <c r="M17" s="141"/>
    </row>
    <row r="18" spans="1:1025" ht="26.25" customHeight="1" thickBot="1">
      <c r="A18" s="18">
        <v>46312</v>
      </c>
      <c r="B18" s="138" t="s">
        <v>360</v>
      </c>
      <c r="C18" s="138"/>
      <c r="D18" s="138"/>
      <c r="E18" s="138"/>
      <c r="F18" s="138"/>
      <c r="G18" s="138"/>
      <c r="H18" s="19"/>
      <c r="I18" s="19"/>
      <c r="J18" s="19"/>
      <c r="K18" s="19"/>
      <c r="L18" s="19"/>
      <c r="M18" s="17"/>
    </row>
    <row r="19" spans="1:1025" ht="26.25" customHeight="1">
      <c r="A19" s="18">
        <v>46318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7"/>
    </row>
    <row r="20" spans="1:1025" ht="26.25" customHeight="1">
      <c r="A20" s="18">
        <v>46319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7"/>
    </row>
    <row r="21" spans="1:1025" ht="26.25" customHeight="1">
      <c r="A21" s="18">
        <v>46325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7"/>
    </row>
    <row r="22" spans="1:1025" ht="26.25" customHeight="1" thickBot="1">
      <c r="A22" s="18">
        <v>46326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025" ht="26.25" customHeight="1" thickBot="1">
      <c r="A23" s="18">
        <v>46332</v>
      </c>
      <c r="B23" s="19"/>
      <c r="C23" s="19"/>
      <c r="D23" s="19"/>
      <c r="E23" s="19"/>
      <c r="F23" s="19"/>
      <c r="H23" s="138" t="s">
        <v>361</v>
      </c>
      <c r="I23" s="138"/>
      <c r="J23" s="138"/>
      <c r="K23" s="138"/>
      <c r="L23" s="138"/>
      <c r="M23" s="138"/>
    </row>
    <row r="24" spans="1:1025" ht="26.25" customHeight="1" thickBot="1">
      <c r="A24" s="18">
        <v>46333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7"/>
    </row>
    <row r="25" spans="1:1025" ht="26.25" customHeight="1" thickBot="1">
      <c r="A25" s="18">
        <v>46339</v>
      </c>
      <c r="B25" s="138" t="s">
        <v>362</v>
      </c>
      <c r="C25" s="138"/>
      <c r="D25" s="138"/>
      <c r="E25" s="138"/>
      <c r="F25" s="138"/>
      <c r="G25" s="138"/>
      <c r="H25" s="19"/>
      <c r="I25" s="19"/>
      <c r="J25" s="139" t="s">
        <v>363</v>
      </c>
      <c r="K25" s="140"/>
      <c r="L25" s="140"/>
      <c r="M25" s="141"/>
    </row>
    <row r="26" spans="1:1025" ht="26.25" customHeight="1" thickBot="1">
      <c r="A26" s="18">
        <v>46340</v>
      </c>
      <c r="B26" s="138" t="s">
        <v>357</v>
      </c>
      <c r="C26" s="138"/>
      <c r="D26" s="138"/>
      <c r="E26" s="138"/>
      <c r="F26" s="138"/>
      <c r="G26" s="138"/>
      <c r="H26" s="19"/>
      <c r="I26" s="19"/>
      <c r="J26" s="19"/>
      <c r="K26" s="19"/>
      <c r="L26" s="19"/>
      <c r="M26" s="17"/>
      <c r="AMJ26"/>
      <c r="AMK26"/>
    </row>
    <row r="27" spans="1:1025" ht="26.25" customHeight="1">
      <c r="A27" s="18">
        <v>46346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AMJ27"/>
      <c r="AMK27"/>
    </row>
    <row r="28" spans="1:1025" ht="26.25" customHeight="1" thickBot="1">
      <c r="A28" s="18">
        <v>46347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7"/>
      <c r="AMJ28"/>
      <c r="AMK28"/>
    </row>
    <row r="29" spans="1:1025" ht="26.25" customHeight="1" thickBot="1">
      <c r="A29" s="18">
        <v>46353</v>
      </c>
      <c r="B29" s="138" t="s">
        <v>362</v>
      </c>
      <c r="C29" s="138"/>
      <c r="D29" s="138"/>
      <c r="E29" s="138"/>
      <c r="F29" s="138"/>
      <c r="G29" s="138"/>
      <c r="H29" s="19"/>
      <c r="I29" s="19"/>
      <c r="J29" s="139" t="s">
        <v>356</v>
      </c>
      <c r="K29" s="140"/>
      <c r="L29" s="140"/>
      <c r="M29" s="141"/>
      <c r="AMJ29"/>
      <c r="AMK29"/>
    </row>
    <row r="30" spans="1:1025" ht="26.25" customHeight="1" thickBot="1">
      <c r="A30" s="18">
        <v>46354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/>
      <c r="AMJ30"/>
      <c r="AMK30"/>
    </row>
    <row r="31" spans="1:1025" ht="26.25" customHeight="1" thickBot="1">
      <c r="A31" s="18">
        <v>46360</v>
      </c>
      <c r="B31" s="138" t="s">
        <v>358</v>
      </c>
      <c r="C31" s="138"/>
      <c r="D31" s="138"/>
      <c r="E31" s="138"/>
      <c r="F31" s="138"/>
      <c r="G31" s="138"/>
      <c r="H31" s="19"/>
      <c r="I31" s="19"/>
      <c r="J31" s="139" t="s">
        <v>364</v>
      </c>
      <c r="K31" s="140"/>
      <c r="L31" s="140"/>
      <c r="M31" s="141"/>
      <c r="AMJ31"/>
      <c r="AMK31"/>
    </row>
    <row r="32" spans="1:1025" ht="26.25" customHeight="1" thickBot="1">
      <c r="A32" s="18">
        <v>46361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7"/>
      <c r="AMJ32"/>
      <c r="AMK32"/>
    </row>
    <row r="33" spans="1:1025" ht="26.25" customHeight="1" thickBot="1">
      <c r="A33" s="18">
        <v>46367</v>
      </c>
      <c r="B33" s="139" t="s">
        <v>355</v>
      </c>
      <c r="C33" s="140"/>
      <c r="D33" s="140"/>
      <c r="E33" s="141"/>
      <c r="F33" s="19"/>
      <c r="G33" s="19"/>
      <c r="H33" s="138" t="s">
        <v>356</v>
      </c>
      <c r="I33" s="138"/>
      <c r="J33" s="138"/>
      <c r="K33" s="138"/>
      <c r="L33" s="138"/>
      <c r="M33" s="138"/>
      <c r="AMJ33"/>
      <c r="AMK33"/>
    </row>
    <row r="34" spans="1:1025" ht="26.25" customHeight="1" thickBot="1">
      <c r="A34" s="18">
        <v>46368</v>
      </c>
      <c r="B34" s="138" t="s">
        <v>360</v>
      </c>
      <c r="C34" s="138"/>
      <c r="D34" s="138"/>
      <c r="E34" s="138"/>
      <c r="F34" s="138"/>
      <c r="G34" s="138"/>
      <c r="H34" s="19"/>
      <c r="I34" s="19"/>
      <c r="J34" s="19"/>
      <c r="K34" s="19"/>
      <c r="L34" s="19"/>
      <c r="M34" s="17"/>
      <c r="AMJ34"/>
      <c r="AMK34"/>
    </row>
    <row r="35" spans="1:1025" ht="26.25" customHeight="1">
      <c r="A35" s="18">
        <v>46374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7"/>
      <c r="AMJ35"/>
      <c r="AMK35"/>
    </row>
    <row r="36" spans="1:1025" ht="26.25" customHeight="1" thickBot="1">
      <c r="A36" s="20">
        <v>46375</v>
      </c>
      <c r="B36" s="21"/>
      <c r="C36" s="21"/>
      <c r="D36" s="21"/>
      <c r="E36" s="21"/>
      <c r="F36" s="21"/>
      <c r="G36" s="126"/>
      <c r="H36" s="21"/>
      <c r="I36" s="21"/>
      <c r="J36" s="21"/>
      <c r="K36" s="21"/>
      <c r="L36" s="21"/>
      <c r="M36" s="46"/>
      <c r="AMJ36"/>
      <c r="AMK36"/>
    </row>
    <row r="37" spans="1:1025">
      <c r="AMJ37"/>
      <c r="AMK37"/>
    </row>
    <row r="38" spans="1:1025" ht="15.75">
      <c r="A38" s="153" t="s">
        <v>3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5"/>
      <c r="AMJ38"/>
      <c r="AMK38"/>
    </row>
    <row r="39" spans="1:1025" ht="31.5">
      <c r="A39" s="37" t="s">
        <v>4</v>
      </c>
      <c r="B39" s="158" t="s">
        <v>5</v>
      </c>
      <c r="C39" s="158"/>
      <c r="D39" s="158"/>
      <c r="E39" s="158"/>
      <c r="F39" s="158"/>
      <c r="G39" s="158"/>
      <c r="H39" s="158"/>
      <c r="I39" s="158"/>
      <c r="J39" s="158"/>
      <c r="K39" s="38" t="s">
        <v>6</v>
      </c>
      <c r="AMJ39"/>
      <c r="AMK39"/>
    </row>
    <row r="40" spans="1:1025" ht="15.75">
      <c r="A40" s="41" t="s">
        <v>119</v>
      </c>
      <c r="B40" s="147" t="s">
        <v>103</v>
      </c>
      <c r="C40" s="147"/>
      <c r="D40" s="147"/>
      <c r="E40" s="147"/>
      <c r="F40" s="147"/>
      <c r="G40" s="147"/>
      <c r="H40" s="147"/>
      <c r="I40" s="147"/>
      <c r="J40" s="147"/>
      <c r="K40" s="148">
        <v>12</v>
      </c>
      <c r="AMJ40"/>
      <c r="AMK40"/>
    </row>
    <row r="41" spans="1:1025" ht="31.5">
      <c r="A41" s="42" t="s">
        <v>120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8"/>
      <c r="AMJ41"/>
      <c r="AMK41"/>
    </row>
    <row r="42" spans="1:1025" ht="15.75">
      <c r="A42" s="41" t="s">
        <v>121</v>
      </c>
      <c r="B42" s="157" t="s">
        <v>226</v>
      </c>
      <c r="C42" s="157"/>
      <c r="D42" s="157"/>
      <c r="E42" s="157"/>
      <c r="F42" s="157"/>
      <c r="G42" s="157"/>
      <c r="H42" s="157"/>
      <c r="I42" s="157"/>
      <c r="J42" s="157"/>
      <c r="K42" s="148">
        <v>12</v>
      </c>
      <c r="AMJ42"/>
      <c r="AMK42"/>
    </row>
    <row r="43" spans="1:1025" ht="31.5">
      <c r="A43" s="42" t="s">
        <v>122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48"/>
      <c r="AMJ43"/>
      <c r="AMK43"/>
    </row>
    <row r="44" spans="1:1025" ht="15.75">
      <c r="A44" s="39" t="s">
        <v>61</v>
      </c>
      <c r="B44" s="157" t="s">
        <v>62</v>
      </c>
      <c r="C44" s="157"/>
      <c r="D44" s="157"/>
      <c r="E44" s="157"/>
      <c r="F44" s="157"/>
      <c r="G44" s="157"/>
      <c r="H44" s="157"/>
      <c r="I44" s="157"/>
      <c r="J44" s="157"/>
      <c r="K44" s="148">
        <v>12</v>
      </c>
      <c r="AMJ44"/>
      <c r="AMK44"/>
    </row>
    <row r="45" spans="1:1025" ht="15.75">
      <c r="A45" s="40" t="s">
        <v>63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48"/>
      <c r="AMJ45"/>
      <c r="AMK45"/>
    </row>
    <row r="46" spans="1:1025" ht="15.75">
      <c r="A46" s="39" t="s">
        <v>123</v>
      </c>
      <c r="B46" s="157" t="s">
        <v>124</v>
      </c>
      <c r="C46" s="157"/>
      <c r="D46" s="157"/>
      <c r="E46" s="157"/>
      <c r="F46" s="157"/>
      <c r="G46" s="157"/>
      <c r="H46" s="157"/>
      <c r="I46" s="157"/>
      <c r="J46" s="157"/>
      <c r="K46" s="148">
        <v>16</v>
      </c>
      <c r="AMJ46"/>
      <c r="AMK46"/>
    </row>
    <row r="47" spans="1:1025" ht="15.75">
      <c r="A47" s="40" t="s">
        <v>125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48"/>
      <c r="AMJ47"/>
      <c r="AMK47"/>
    </row>
    <row r="48" spans="1:1025" ht="15.75">
      <c r="A48" s="39" t="s">
        <v>126</v>
      </c>
      <c r="B48" s="157" t="s">
        <v>228</v>
      </c>
      <c r="C48" s="157"/>
      <c r="D48" s="157"/>
      <c r="E48" s="157"/>
      <c r="F48" s="157"/>
      <c r="G48" s="157"/>
      <c r="H48" s="157"/>
      <c r="I48" s="157"/>
      <c r="J48" s="157"/>
      <c r="K48" s="148">
        <v>16</v>
      </c>
    </row>
    <row r="49" spans="1:11" ht="31.5">
      <c r="A49" s="40" t="s">
        <v>127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48"/>
    </row>
    <row r="50" spans="1:11" ht="15.75">
      <c r="A50" s="39" t="s">
        <v>128</v>
      </c>
      <c r="B50" s="163" t="s">
        <v>229</v>
      </c>
      <c r="C50" s="163"/>
      <c r="D50" s="163"/>
      <c r="E50" s="163"/>
      <c r="F50" s="163"/>
      <c r="G50" s="163"/>
      <c r="H50" s="163"/>
      <c r="I50" s="163"/>
      <c r="J50" s="163"/>
      <c r="K50" s="148">
        <v>16</v>
      </c>
    </row>
    <row r="51" spans="1:11" ht="47.25">
      <c r="A51" s="40" t="s">
        <v>129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48"/>
    </row>
    <row r="52" spans="1:11" ht="15.75">
      <c r="A52" s="39" t="s">
        <v>130</v>
      </c>
      <c r="B52" s="157" t="s">
        <v>131</v>
      </c>
      <c r="C52" s="157"/>
      <c r="D52" s="157"/>
      <c r="E52" s="157"/>
      <c r="F52" s="157"/>
      <c r="G52" s="157"/>
      <c r="H52" s="157"/>
      <c r="I52" s="157"/>
      <c r="J52" s="157"/>
      <c r="K52" s="148">
        <v>16</v>
      </c>
    </row>
    <row r="53" spans="1:11" ht="31.5">
      <c r="A53" s="40" t="s">
        <v>132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48"/>
    </row>
    <row r="54" spans="1:11" ht="15">
      <c r="A54" s="43"/>
      <c r="B54" s="125"/>
      <c r="C54" s="125"/>
      <c r="D54" s="125"/>
      <c r="E54" s="125"/>
      <c r="F54" s="125"/>
      <c r="G54" s="125"/>
      <c r="H54" s="125"/>
      <c r="I54" s="125"/>
      <c r="J54" s="125"/>
      <c r="K54" s="45">
        <f>SUM(K40:K53)</f>
        <v>100</v>
      </c>
    </row>
  </sheetData>
  <mergeCells count="37">
    <mergeCell ref="B1:M1"/>
    <mergeCell ref="B4:M4"/>
    <mergeCell ref="H13:M13"/>
    <mergeCell ref="B17:G17"/>
    <mergeCell ref="B15:G15"/>
    <mergeCell ref="B14:G14"/>
    <mergeCell ref="A38:K38"/>
    <mergeCell ref="B13:E13"/>
    <mergeCell ref="J15:M15"/>
    <mergeCell ref="J17:M17"/>
    <mergeCell ref="H23:M23"/>
    <mergeCell ref="J25:M25"/>
    <mergeCell ref="B29:G29"/>
    <mergeCell ref="B18:G18"/>
    <mergeCell ref="B25:G25"/>
    <mergeCell ref="H33:M33"/>
    <mergeCell ref="B33:E33"/>
    <mergeCell ref="B34:G34"/>
    <mergeCell ref="B26:G26"/>
    <mergeCell ref="J29:M29"/>
    <mergeCell ref="B31:G31"/>
    <mergeCell ref="J31:M31"/>
    <mergeCell ref="B42:J43"/>
    <mergeCell ref="K42:K43"/>
    <mergeCell ref="B39:J39"/>
    <mergeCell ref="B40:J41"/>
    <mergeCell ref="K40:K41"/>
    <mergeCell ref="B44:J45"/>
    <mergeCell ref="K44:K45"/>
    <mergeCell ref="B52:J53"/>
    <mergeCell ref="K52:K53"/>
    <mergeCell ref="B46:J47"/>
    <mergeCell ref="K46:K47"/>
    <mergeCell ref="B48:J49"/>
    <mergeCell ref="K48:K49"/>
    <mergeCell ref="B50:J51"/>
    <mergeCell ref="K50:K51"/>
  </mergeCells>
  <pageMargins left="0.43333333333333302" right="0.23611111111111099" top="0.55138888888888904" bottom="0.55138888888888904" header="0.51180555555555496" footer="0.51180555555555496"/>
  <pageSetup paperSize="9" scale="85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3D69B"/>
  </sheetPr>
  <dimension ref="A1:AMK55"/>
  <sheetViews>
    <sheetView zoomScale="70" zoomScaleNormal="70" workbookViewId="0"/>
  </sheetViews>
  <sheetFormatPr defaultRowHeight="12.75"/>
  <cols>
    <col min="1" max="1" width="20.85546875" style="1" customWidth="1"/>
    <col min="2" max="13" width="9.5703125" style="1" customWidth="1"/>
    <col min="14" max="14" width="10.140625" style="52" customWidth="1"/>
    <col min="15" max="1025" width="9.140625" style="1" customWidth="1"/>
  </cols>
  <sheetData>
    <row r="1" spans="1:14" ht="20.25">
      <c r="A1" s="2" t="s">
        <v>133</v>
      </c>
      <c r="B1" s="136" t="s">
        <v>134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4" ht="15.75">
      <c r="A2" s="3" t="s">
        <v>258</v>
      </c>
      <c r="B2" s="34"/>
    </row>
    <row r="3" spans="1:14">
      <c r="C3" s="35"/>
    </row>
    <row r="4" spans="1:14" ht="15.75">
      <c r="A4" s="5" t="s">
        <v>29</v>
      </c>
      <c r="B4" s="156">
        <v>10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1:14" ht="13.5" thickBot="1">
      <c r="A5" s="36"/>
      <c r="B5" s="34"/>
      <c r="C5" s="35"/>
      <c r="J5" s="34"/>
    </row>
    <row r="6" spans="1:14" s="1" customFormat="1">
      <c r="A6" s="6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8">
        <v>12</v>
      </c>
    </row>
    <row r="7" spans="1:14" s="1" customFormat="1">
      <c r="A7" s="9"/>
      <c r="B7" s="10">
        <v>0.34375</v>
      </c>
      <c r="C7" s="10">
        <v>0.37847222222222199</v>
      </c>
      <c r="D7" s="10">
        <v>0.41319444444444398</v>
      </c>
      <c r="E7" s="10">
        <v>0.44791666666666702</v>
      </c>
      <c r="F7" s="10">
        <v>0.48263888888888901</v>
      </c>
      <c r="G7" s="10">
        <v>0.51736111111111105</v>
      </c>
      <c r="H7" s="10">
        <v>0.55208333333333304</v>
      </c>
      <c r="I7" s="10">
        <v>0.58680555555555602</v>
      </c>
      <c r="J7" s="10">
        <v>0.62152777777777801</v>
      </c>
      <c r="K7" s="10">
        <v>0.65625</v>
      </c>
      <c r="L7" s="10">
        <v>0.69097222222222199</v>
      </c>
      <c r="M7" s="11">
        <v>0.72569444444444398</v>
      </c>
    </row>
    <row r="8" spans="1:14" s="1" customFormat="1">
      <c r="A8" s="12"/>
      <c r="B8" s="13">
        <v>0.375</v>
      </c>
      <c r="C8" s="13">
        <v>0.40972222222222199</v>
      </c>
      <c r="D8" s="13">
        <v>0.44444444444444398</v>
      </c>
      <c r="E8" s="13">
        <v>0.47916666666666702</v>
      </c>
      <c r="F8" s="13">
        <v>0.51388888888888895</v>
      </c>
      <c r="G8" s="13">
        <v>0.54861111111111105</v>
      </c>
      <c r="H8" s="13">
        <v>0.58333333333333304</v>
      </c>
      <c r="I8" s="13">
        <v>0.61805555555555602</v>
      </c>
      <c r="J8" s="13">
        <v>0.65277777777777801</v>
      </c>
      <c r="K8" s="13">
        <v>0.6875</v>
      </c>
      <c r="L8" s="13">
        <v>0.72222222222222199</v>
      </c>
      <c r="M8" s="14">
        <v>0.75694444444444398</v>
      </c>
    </row>
    <row r="9" spans="1:14" s="1" customFormat="1" ht="6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s="1" customFormat="1" ht="24" customHeight="1">
      <c r="A10" s="18">
        <v>46290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7"/>
    </row>
    <row r="11" spans="1:14" s="1" customFormat="1" ht="24" customHeight="1" thickBot="1">
      <c r="A11" s="18">
        <v>46291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1:14" ht="24" customHeight="1" thickBot="1">
      <c r="A12" s="18">
        <v>46297</v>
      </c>
      <c r="B12" s="139" t="s">
        <v>305</v>
      </c>
      <c r="C12" s="140"/>
      <c r="D12" s="140"/>
      <c r="E12" s="141"/>
      <c r="F12" s="19"/>
      <c r="G12" s="19"/>
      <c r="H12" s="138" t="s">
        <v>306</v>
      </c>
      <c r="I12" s="138"/>
      <c r="J12" s="138"/>
      <c r="K12" s="138"/>
      <c r="L12" s="138"/>
      <c r="M12" s="138"/>
    </row>
    <row r="13" spans="1:14" s="1" customFormat="1" ht="24" customHeight="1" thickBot="1">
      <c r="A13" s="18">
        <v>46298</v>
      </c>
      <c r="B13" s="138" t="s">
        <v>307</v>
      </c>
      <c r="C13" s="138"/>
      <c r="D13" s="138"/>
      <c r="E13" s="138"/>
      <c r="F13" s="138"/>
      <c r="G13" s="138"/>
      <c r="H13" s="19"/>
      <c r="I13" s="19"/>
      <c r="J13" s="19"/>
      <c r="K13" s="19"/>
      <c r="L13" s="19"/>
      <c r="M13" s="17"/>
    </row>
    <row r="14" spans="1:14" s="1" customFormat="1" ht="24" customHeight="1" thickBot="1">
      <c r="A14" s="18">
        <v>46304</v>
      </c>
      <c r="B14" s="139" t="s">
        <v>308</v>
      </c>
      <c r="C14" s="140"/>
      <c r="D14" s="140"/>
      <c r="E14" s="141"/>
      <c r="F14" s="19"/>
      <c r="G14" s="19"/>
      <c r="H14" s="138" t="s">
        <v>309</v>
      </c>
      <c r="I14" s="138"/>
      <c r="J14" s="138"/>
      <c r="K14" s="138"/>
      <c r="L14" s="138"/>
      <c r="M14" s="138"/>
    </row>
    <row r="15" spans="1:14" s="1" customFormat="1" ht="24" customHeight="1" thickBot="1">
      <c r="A15" s="18">
        <v>46305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7"/>
    </row>
    <row r="16" spans="1:14" ht="24" customHeight="1" thickBot="1">
      <c r="A16" s="18">
        <v>46311</v>
      </c>
      <c r="B16" s="138" t="s">
        <v>309</v>
      </c>
      <c r="C16" s="138"/>
      <c r="D16" s="138"/>
      <c r="E16" s="138"/>
      <c r="F16" s="138"/>
      <c r="G16" s="138"/>
      <c r="H16" s="19"/>
      <c r="I16" s="19"/>
      <c r="J16" s="139" t="s">
        <v>310</v>
      </c>
      <c r="K16" s="140"/>
      <c r="L16" s="140"/>
      <c r="M16" s="141"/>
      <c r="N16" s="55"/>
    </row>
    <row r="17" spans="1:1025" s="1" customFormat="1" ht="24" customHeight="1" thickBot="1">
      <c r="A17" s="18">
        <v>46312</v>
      </c>
      <c r="B17" s="138" t="s">
        <v>311</v>
      </c>
      <c r="C17" s="138"/>
      <c r="D17" s="138"/>
      <c r="E17" s="138"/>
      <c r="F17" s="138"/>
      <c r="G17" s="138"/>
      <c r="H17" s="19"/>
      <c r="I17" s="19"/>
      <c r="J17" s="19"/>
      <c r="K17" s="19"/>
      <c r="L17" s="19"/>
      <c r="M17" s="17"/>
    </row>
    <row r="18" spans="1:1025" s="1" customFormat="1" ht="24" customHeight="1" thickBot="1">
      <c r="A18" s="18">
        <v>46318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</row>
    <row r="19" spans="1:1025" s="1" customFormat="1" ht="24" customHeight="1" thickBot="1">
      <c r="A19" s="18">
        <v>46319</v>
      </c>
      <c r="B19" s="138" t="s">
        <v>312</v>
      </c>
      <c r="C19" s="138"/>
      <c r="D19" s="138"/>
      <c r="E19" s="138"/>
      <c r="F19" s="138"/>
      <c r="G19" s="138"/>
      <c r="H19" s="19"/>
      <c r="I19" s="19"/>
      <c r="J19" s="19"/>
      <c r="K19" s="19"/>
      <c r="L19" s="19"/>
      <c r="M19" s="17"/>
    </row>
    <row r="20" spans="1:1025" s="1" customFormat="1" ht="24" customHeight="1" thickBot="1">
      <c r="A20" s="18">
        <v>46325</v>
      </c>
      <c r="B20" s="139" t="s">
        <v>313</v>
      </c>
      <c r="C20" s="140"/>
      <c r="D20" s="140"/>
      <c r="E20" s="141"/>
      <c r="F20" s="19"/>
      <c r="G20" s="19"/>
      <c r="H20" s="138" t="s">
        <v>315</v>
      </c>
      <c r="I20" s="138"/>
      <c r="J20" s="138"/>
      <c r="K20" s="138"/>
      <c r="L20" s="138"/>
      <c r="M20" s="138"/>
    </row>
    <row r="21" spans="1:1025" s="1" customFormat="1" ht="24" customHeight="1" thickBot="1">
      <c r="A21" s="18">
        <v>46326</v>
      </c>
      <c r="B21" s="138" t="s">
        <v>314</v>
      </c>
      <c r="C21" s="138"/>
      <c r="D21" s="138"/>
      <c r="E21" s="138"/>
      <c r="F21" s="138"/>
      <c r="G21" s="138"/>
      <c r="H21" s="19"/>
      <c r="I21" s="19"/>
      <c r="J21" s="19"/>
      <c r="K21" s="19"/>
      <c r="L21" s="19"/>
      <c r="M21" s="17"/>
    </row>
    <row r="22" spans="1:1025" s="1" customFormat="1" ht="24" customHeight="1">
      <c r="A22" s="18">
        <v>46332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7"/>
    </row>
    <row r="23" spans="1:1025" s="1" customFormat="1" ht="24" customHeight="1" thickBot="1">
      <c r="A23" s="18">
        <v>46333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7"/>
    </row>
    <row r="24" spans="1:1025" s="1" customFormat="1" ht="24" customHeight="1" thickBot="1">
      <c r="A24" s="18">
        <v>46339</v>
      </c>
      <c r="B24" s="138" t="s">
        <v>316</v>
      </c>
      <c r="C24" s="138"/>
      <c r="D24" s="138"/>
      <c r="E24" s="138"/>
      <c r="F24" s="138"/>
      <c r="G24" s="138"/>
      <c r="H24" s="19"/>
      <c r="I24" s="19"/>
      <c r="J24" s="139" t="s">
        <v>313</v>
      </c>
      <c r="K24" s="140"/>
      <c r="L24" s="140"/>
      <c r="M24" s="141"/>
    </row>
    <row r="25" spans="1:1025" s="1" customFormat="1" ht="24" customHeight="1" thickBot="1">
      <c r="A25" s="18">
        <v>46340</v>
      </c>
      <c r="B25" s="138" t="s">
        <v>310</v>
      </c>
      <c r="C25" s="138"/>
      <c r="D25" s="138"/>
      <c r="E25" s="138"/>
      <c r="F25" s="138"/>
      <c r="G25" s="138"/>
      <c r="H25" s="19"/>
      <c r="I25" s="19"/>
      <c r="J25" s="19"/>
      <c r="K25" s="19"/>
      <c r="L25" s="19"/>
      <c r="M25" s="17"/>
    </row>
    <row r="26" spans="1:1025" ht="24" customHeight="1">
      <c r="A26" s="18">
        <v>46346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7"/>
    </row>
    <row r="27" spans="1:1025" ht="24" customHeight="1" thickBot="1">
      <c r="A27" s="18">
        <v>46347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7"/>
      <c r="N27" s="1"/>
      <c r="AMJ27"/>
      <c r="AMK27"/>
    </row>
    <row r="28" spans="1:1025" ht="24" customHeight="1" thickBot="1">
      <c r="A28" s="18">
        <v>46353</v>
      </c>
      <c r="B28" s="139" t="s">
        <v>310</v>
      </c>
      <c r="C28" s="140"/>
      <c r="D28" s="140"/>
      <c r="E28" s="141"/>
      <c r="F28" s="19"/>
      <c r="G28" s="19"/>
      <c r="H28" s="138" t="s">
        <v>317</v>
      </c>
      <c r="I28" s="138"/>
      <c r="J28" s="138"/>
      <c r="K28" s="138"/>
      <c r="L28" s="138"/>
      <c r="M28" s="138"/>
      <c r="N28" s="1"/>
      <c r="AMJ28"/>
      <c r="AMK28"/>
    </row>
    <row r="29" spans="1:1025" ht="24" customHeight="1">
      <c r="A29" s="18">
        <v>46354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7"/>
      <c r="N29" s="1"/>
      <c r="AMJ29"/>
      <c r="AMK29"/>
    </row>
    <row r="30" spans="1:1025" ht="24" customHeight="1">
      <c r="A30" s="18">
        <v>46360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7"/>
      <c r="N30" s="1"/>
      <c r="AMJ30"/>
      <c r="AMK30"/>
    </row>
    <row r="31" spans="1:1025" ht="24" customHeight="1" thickBot="1">
      <c r="A31" s="18">
        <v>46361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7"/>
      <c r="N31" s="1"/>
      <c r="AMJ31"/>
      <c r="AMK31"/>
    </row>
    <row r="32" spans="1:1025" ht="24" customHeight="1" thickBot="1">
      <c r="A32" s="18">
        <v>46367</v>
      </c>
      <c r="B32" s="19"/>
      <c r="C32" s="19"/>
      <c r="D32" s="19"/>
      <c r="E32" s="19"/>
      <c r="F32" s="19"/>
      <c r="G32" s="19"/>
      <c r="H32" s="138" t="s">
        <v>306</v>
      </c>
      <c r="I32" s="138"/>
      <c r="J32" s="138"/>
      <c r="K32" s="138"/>
      <c r="L32" s="138"/>
      <c r="M32" s="138"/>
      <c r="N32" s="1"/>
      <c r="AMJ32"/>
      <c r="AMK32"/>
    </row>
    <row r="33" spans="1:1025" ht="24" customHeight="1" thickBot="1">
      <c r="A33" s="18">
        <v>46368</v>
      </c>
      <c r="B33" s="138" t="s">
        <v>311</v>
      </c>
      <c r="C33" s="138"/>
      <c r="D33" s="138"/>
      <c r="E33" s="138"/>
      <c r="F33" s="138"/>
      <c r="G33" s="138"/>
      <c r="H33" s="19"/>
      <c r="I33" s="19"/>
      <c r="J33" s="19"/>
      <c r="K33" s="19"/>
      <c r="L33" s="19"/>
      <c r="M33" s="17"/>
      <c r="N33" s="1"/>
      <c r="AMJ33"/>
      <c r="AMK33"/>
    </row>
    <row r="34" spans="1:1025" ht="24" customHeight="1">
      <c r="A34" s="18">
        <v>46374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7"/>
      <c r="N34" s="1"/>
      <c r="AMJ34"/>
      <c r="AMK34"/>
    </row>
    <row r="35" spans="1:1025" ht="24" customHeight="1" thickBot="1">
      <c r="A35" s="20">
        <v>46375</v>
      </c>
      <c r="B35" s="21"/>
      <c r="C35" s="21"/>
      <c r="D35" s="21"/>
      <c r="E35" s="21"/>
      <c r="F35" s="21"/>
      <c r="G35" s="126"/>
      <c r="H35" s="21"/>
      <c r="I35" s="21"/>
      <c r="J35" s="21"/>
      <c r="K35" s="21"/>
      <c r="L35" s="21"/>
      <c r="M35" s="46"/>
      <c r="N35" s="1"/>
      <c r="AMJ35"/>
      <c r="AMK35"/>
    </row>
    <row r="36" spans="1:1025">
      <c r="L36" s="52"/>
      <c r="N36" s="1"/>
      <c r="AMJ36"/>
      <c r="AMK36"/>
    </row>
    <row r="37" spans="1:1025" ht="15.75">
      <c r="A37" s="153" t="s">
        <v>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L37" s="52"/>
      <c r="N37" s="1"/>
      <c r="AMJ37"/>
      <c r="AMK37"/>
    </row>
    <row r="38" spans="1:1025" ht="31.5">
      <c r="A38" s="37" t="s">
        <v>4</v>
      </c>
      <c r="B38" s="158" t="s">
        <v>5</v>
      </c>
      <c r="C38" s="158"/>
      <c r="D38" s="158"/>
      <c r="E38" s="158"/>
      <c r="F38" s="158"/>
      <c r="G38" s="158"/>
      <c r="H38" s="158"/>
      <c r="I38" s="158"/>
      <c r="J38" s="158"/>
      <c r="K38" s="38" t="s">
        <v>6</v>
      </c>
      <c r="L38" s="52"/>
      <c r="N38" s="1"/>
      <c r="AMJ38"/>
      <c r="AMK38"/>
    </row>
    <row r="39" spans="1:1025" ht="15.75">
      <c r="A39" s="41" t="s">
        <v>135</v>
      </c>
      <c r="B39" s="147" t="s">
        <v>138</v>
      </c>
      <c r="C39" s="147"/>
      <c r="D39" s="147"/>
      <c r="E39" s="147"/>
      <c r="F39" s="147"/>
      <c r="G39" s="147"/>
      <c r="H39" s="147"/>
      <c r="I39" s="147"/>
      <c r="J39" s="147"/>
      <c r="K39" s="148">
        <v>12</v>
      </c>
      <c r="L39" s="52"/>
      <c r="N39" s="1"/>
      <c r="AMJ39"/>
      <c r="AMK39"/>
    </row>
    <row r="40" spans="1:1025" ht="31.5">
      <c r="A40" s="42" t="s">
        <v>136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8"/>
      <c r="L40" s="52"/>
      <c r="N40" s="1"/>
      <c r="AMJ40"/>
      <c r="AMK40"/>
    </row>
    <row r="41" spans="1:1025" ht="15.75">
      <c r="A41" s="39" t="s">
        <v>137</v>
      </c>
      <c r="B41" s="147" t="s">
        <v>138</v>
      </c>
      <c r="C41" s="147"/>
      <c r="D41" s="147"/>
      <c r="E41" s="147"/>
      <c r="F41" s="147"/>
      <c r="G41" s="147"/>
      <c r="H41" s="147"/>
      <c r="I41" s="147"/>
      <c r="J41" s="147"/>
      <c r="K41" s="148">
        <v>12</v>
      </c>
      <c r="L41" s="52"/>
      <c r="N41" s="1"/>
      <c r="AMJ41"/>
      <c r="AMK41"/>
    </row>
    <row r="42" spans="1:1025" ht="31.5">
      <c r="A42" s="40" t="s">
        <v>139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  <c r="L42" s="52"/>
      <c r="N42" s="1"/>
      <c r="AMJ42"/>
      <c r="AMK42"/>
    </row>
    <row r="43" spans="1:1025" ht="15.75">
      <c r="A43" s="39" t="s">
        <v>140</v>
      </c>
      <c r="B43" s="157" t="s">
        <v>221</v>
      </c>
      <c r="C43" s="157"/>
      <c r="D43" s="157"/>
      <c r="E43" s="157"/>
      <c r="F43" s="157"/>
      <c r="G43" s="157"/>
      <c r="H43" s="157"/>
      <c r="I43" s="157"/>
      <c r="J43" s="157"/>
      <c r="K43" s="148">
        <v>12</v>
      </c>
      <c r="L43" s="52"/>
      <c r="N43" s="1"/>
      <c r="AMJ43"/>
      <c r="AMK43"/>
    </row>
    <row r="44" spans="1:1025" ht="47.25">
      <c r="A44" s="47" t="s">
        <v>141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48"/>
      <c r="L44" s="52"/>
      <c r="N44" s="1"/>
      <c r="AMJ44"/>
      <c r="AMK44"/>
    </row>
    <row r="45" spans="1:1025" ht="15.75">
      <c r="A45" s="39" t="s">
        <v>52</v>
      </c>
      <c r="B45" s="157" t="s">
        <v>13</v>
      </c>
      <c r="C45" s="157"/>
      <c r="D45" s="157"/>
      <c r="E45" s="157"/>
      <c r="F45" s="157"/>
      <c r="G45" s="157"/>
      <c r="H45" s="157"/>
      <c r="I45" s="157"/>
      <c r="J45" s="157"/>
      <c r="K45" s="148">
        <v>12</v>
      </c>
      <c r="L45" s="52"/>
      <c r="N45" s="1"/>
      <c r="AMJ45"/>
      <c r="AMK45"/>
    </row>
    <row r="46" spans="1:1025" ht="31.5">
      <c r="A46" s="40" t="s">
        <v>142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48"/>
      <c r="L46" s="52"/>
      <c r="N46" s="1"/>
      <c r="AMJ46"/>
      <c r="AMK46"/>
    </row>
    <row r="47" spans="1:1025" ht="15.75">
      <c r="A47" s="39" t="s">
        <v>143</v>
      </c>
      <c r="B47" s="157" t="s">
        <v>144</v>
      </c>
      <c r="C47" s="157"/>
      <c r="D47" s="157"/>
      <c r="E47" s="157"/>
      <c r="F47" s="157"/>
      <c r="G47" s="157"/>
      <c r="H47" s="157"/>
      <c r="I47" s="157"/>
      <c r="J47" s="157"/>
      <c r="K47" s="148">
        <v>12</v>
      </c>
    </row>
    <row r="48" spans="1:1025" ht="31.5">
      <c r="A48" s="40" t="s">
        <v>145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48"/>
    </row>
    <row r="49" spans="1:11" ht="15.75">
      <c r="A49" s="39" t="s">
        <v>146</v>
      </c>
      <c r="B49" s="157" t="s">
        <v>115</v>
      </c>
      <c r="C49" s="157"/>
      <c r="D49" s="157"/>
      <c r="E49" s="157"/>
      <c r="F49" s="157"/>
      <c r="G49" s="157"/>
      <c r="H49" s="157"/>
      <c r="I49" s="157"/>
      <c r="J49" s="157"/>
      <c r="K49" s="148">
        <v>12</v>
      </c>
    </row>
    <row r="50" spans="1:11" ht="15.75">
      <c r="A50" s="40" t="s">
        <v>147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48"/>
    </row>
    <row r="51" spans="1:11" ht="15.75">
      <c r="A51" s="47" t="s">
        <v>148</v>
      </c>
      <c r="B51" s="157" t="s">
        <v>223</v>
      </c>
      <c r="C51" s="157"/>
      <c r="D51" s="157"/>
      <c r="E51" s="157"/>
      <c r="F51" s="157"/>
      <c r="G51" s="157"/>
      <c r="H51" s="157"/>
      <c r="I51" s="157"/>
      <c r="J51" s="157"/>
      <c r="K51" s="148">
        <v>16</v>
      </c>
    </row>
    <row r="52" spans="1:11" ht="47.25">
      <c r="A52" s="40" t="s">
        <v>149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48"/>
    </row>
    <row r="53" spans="1:11" ht="15.75">
      <c r="A53" s="47" t="s">
        <v>150</v>
      </c>
      <c r="B53" s="157" t="s">
        <v>151</v>
      </c>
      <c r="C53" s="157"/>
      <c r="D53" s="157"/>
      <c r="E53" s="157"/>
      <c r="F53" s="157"/>
      <c r="G53" s="157"/>
      <c r="H53" s="157"/>
      <c r="I53" s="157"/>
      <c r="J53" s="157"/>
      <c r="K53" s="148">
        <v>12</v>
      </c>
    </row>
    <row r="54" spans="1:11" ht="63">
      <c r="A54" s="40" t="s">
        <v>152</v>
      </c>
      <c r="B54" s="157"/>
      <c r="C54" s="157"/>
      <c r="D54" s="157"/>
      <c r="E54" s="157"/>
      <c r="F54" s="157"/>
      <c r="G54" s="157"/>
      <c r="H54" s="157"/>
      <c r="I54" s="157"/>
      <c r="J54" s="157"/>
      <c r="K54" s="148"/>
    </row>
    <row r="55" spans="1:11" ht="15">
      <c r="A55" s="43"/>
      <c r="B55" s="123"/>
      <c r="C55" s="124"/>
      <c r="D55" s="124"/>
      <c r="E55" s="124"/>
      <c r="F55" s="124"/>
      <c r="G55" s="124"/>
      <c r="H55" s="124"/>
      <c r="I55" s="124"/>
      <c r="J55" s="123"/>
      <c r="K55" s="45">
        <f>SUM(K39:K54)</f>
        <v>100</v>
      </c>
    </row>
  </sheetData>
  <mergeCells count="39">
    <mergeCell ref="B25:G25"/>
    <mergeCell ref="B13:G13"/>
    <mergeCell ref="H20:M20"/>
    <mergeCell ref="B24:G24"/>
    <mergeCell ref="B1:M1"/>
    <mergeCell ref="B4:M4"/>
    <mergeCell ref="B16:G16"/>
    <mergeCell ref="B19:G19"/>
    <mergeCell ref="H12:M12"/>
    <mergeCell ref="B47:J48"/>
    <mergeCell ref="K47:K48"/>
    <mergeCell ref="B45:J46"/>
    <mergeCell ref="K45:K46"/>
    <mergeCell ref="B41:J42"/>
    <mergeCell ref="K41:K42"/>
    <mergeCell ref="B43:J44"/>
    <mergeCell ref="K43:K44"/>
    <mergeCell ref="B53:J54"/>
    <mergeCell ref="K53:K54"/>
    <mergeCell ref="B49:J50"/>
    <mergeCell ref="K49:K50"/>
    <mergeCell ref="B51:J52"/>
    <mergeCell ref="K51:K52"/>
    <mergeCell ref="B39:J40"/>
    <mergeCell ref="K39:K40"/>
    <mergeCell ref="A37:K37"/>
    <mergeCell ref="B17:G17"/>
    <mergeCell ref="B12:E12"/>
    <mergeCell ref="J16:M16"/>
    <mergeCell ref="H14:M14"/>
    <mergeCell ref="B14:E14"/>
    <mergeCell ref="B20:E20"/>
    <mergeCell ref="B21:G21"/>
    <mergeCell ref="J24:M24"/>
    <mergeCell ref="H28:M28"/>
    <mergeCell ref="B28:E28"/>
    <mergeCell ref="H32:M32"/>
    <mergeCell ref="B33:G33"/>
    <mergeCell ref="B38:J38"/>
  </mergeCells>
  <pageMargins left="0.27013888888888898" right="0.17013888888888901" top="0.359722222222222" bottom="0.37986111111111098" header="0.51180555555555496" footer="0.51180555555555496"/>
  <pageSetup paperSize="9" scale="8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eam3-k-1</vt:lpstr>
      <vt:lpstr>eam3-k-2</vt:lpstr>
      <vt:lpstr>eam3-k-3</vt:lpstr>
      <vt:lpstr>ai3s-k-1</vt:lpstr>
      <vt:lpstr>ai3s-k-2</vt:lpstr>
      <vt:lpstr>ai3s-k-3</vt:lpstr>
      <vt:lpstr>mcr-k-1</vt:lpstr>
      <vt:lpstr>mcr-k-2</vt:lpstr>
      <vt:lpstr>mcr-k-3</vt:lpstr>
      <vt:lpstr>ai2-k-1</vt:lpstr>
      <vt:lpstr>ai2-k-2</vt:lpstr>
      <vt:lpstr>im2-k-1</vt:lpstr>
      <vt:lpstr>im2-k-2</vt:lpstr>
      <vt:lpstr>Přehled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 PM</dc:creator>
  <dc:description/>
  <cp:lastModifiedBy>Doležalová Iveta</cp:lastModifiedBy>
  <cp:revision>257</cp:revision>
  <cp:lastPrinted>2026-06-03T11:38:25Z</cp:lastPrinted>
  <dcterms:created xsi:type="dcterms:W3CDTF">1997-09-01T18:44:24Z</dcterms:created>
  <dcterms:modified xsi:type="dcterms:W3CDTF">2026-06-08T11:51:31Z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